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\Google Диск\Суперновые учебные планы 2017\Истфак 2023\"/>
    </mc:Choice>
  </mc:AlternateContent>
  <bookViews>
    <workbookView xWindow="0" yWindow="0" windowWidth="20490" windowHeight="7320" activeTab="2"/>
  </bookViews>
  <sheets>
    <sheet name="навчальний план" sheetId="3" r:id="rId1"/>
    <sheet name=" травень" sheetId="1" r:id="rId2"/>
    <sheet name="навчальний план заочне" sheetId="2" r:id="rId3"/>
  </sheets>
  <calcPr calcId="152511"/>
  <extLst>
    <ext uri="GoogleSheetsCustomDataVersion1">
      <go:sheetsCustomData xmlns:go="http://customooxmlschemas.google.com/" r:id="rId6" roundtripDataSignature="AMtx7mirDXySec2AwAvAcp4dzBb77zPBeg=="/>
    </ext>
  </extLst>
</workbook>
</file>

<file path=xl/calcChain.xml><?xml version="1.0" encoding="utf-8"?>
<calcChain xmlns="http://schemas.openxmlformats.org/spreadsheetml/2006/main">
  <c r="AS61" i="3" l="1"/>
  <c r="AR61" i="3"/>
  <c r="AQ61" i="3"/>
  <c r="AP61" i="3"/>
  <c r="AN61" i="3"/>
  <c r="AK61" i="3"/>
  <c r="AI61" i="3"/>
  <c r="AG61" i="3"/>
  <c r="AE61" i="3"/>
  <c r="AC61" i="3"/>
  <c r="AA61" i="3"/>
  <c r="Y61" i="3"/>
  <c r="W61" i="3"/>
  <c r="U61" i="3"/>
  <c r="S61" i="3"/>
  <c r="U54" i="3"/>
  <c r="S54" i="3"/>
  <c r="AS53" i="3"/>
  <c r="AS54" i="3" s="1"/>
  <c r="AS62" i="3" s="1"/>
  <c r="AS63" i="3" s="1"/>
  <c r="AR53" i="3"/>
  <c r="AQ53" i="3"/>
  <c r="AQ54" i="3" s="1"/>
  <c r="AQ62" i="3" s="1"/>
  <c r="AQ63" i="3" s="1"/>
  <c r="AP53" i="3"/>
  <c r="AN53" i="3"/>
  <c r="AK53" i="3"/>
  <c r="AI53" i="3"/>
  <c r="AI54" i="3" s="1"/>
  <c r="AI62" i="3" s="1"/>
  <c r="AG53" i="3"/>
  <c r="AE53" i="3"/>
  <c r="AC53" i="3"/>
  <c r="Y53" i="3"/>
  <c r="Y54" i="3" s="1"/>
  <c r="W53" i="3"/>
  <c r="W54" i="3" s="1"/>
  <c r="AR49" i="3"/>
  <c r="AR54" i="3" s="1"/>
  <c r="AR62" i="3" s="1"/>
  <c r="AR63" i="3" s="1"/>
  <c r="AQ49" i="3"/>
  <c r="AP49" i="3"/>
  <c r="AN49" i="3"/>
  <c r="AK49" i="3"/>
  <c r="AK54" i="3" s="1"/>
  <c r="AK62" i="3" s="1"/>
  <c r="AG49" i="3"/>
  <c r="AE49" i="3"/>
  <c r="AC49" i="3"/>
  <c r="AA49" i="3"/>
  <c r="AA54" i="3" s="1"/>
  <c r="AA62" i="3" s="1"/>
  <c r="AC54" i="3" l="1"/>
  <c r="AG54" i="3"/>
  <c r="AG62" i="3" s="1"/>
  <c r="AN54" i="3"/>
  <c r="AN62" i="3" s="1"/>
  <c r="AE54" i="3"/>
  <c r="AE62" i="3" s="1"/>
  <c r="AC62" i="3"/>
  <c r="AP54" i="3"/>
  <c r="AP62" i="3" s="1"/>
  <c r="AP63" i="3" s="1"/>
  <c r="AS61" i="2"/>
  <c r="AR61" i="2"/>
  <c r="AQ61" i="2"/>
  <c r="AP61" i="2"/>
  <c r="AN61" i="2"/>
  <c r="AK61" i="2"/>
  <c r="AI61" i="2"/>
  <c r="AG61" i="2"/>
  <c r="AE61" i="2"/>
  <c r="AC61" i="2"/>
  <c r="AA61" i="2"/>
  <c r="Y61" i="2"/>
  <c r="W61" i="2"/>
  <c r="U61" i="2"/>
  <c r="S61" i="2"/>
  <c r="AS54" i="2"/>
  <c r="AR54" i="2"/>
  <c r="AI54" i="2"/>
  <c r="Y54" i="2"/>
  <c r="U54" i="2"/>
  <c r="S54" i="2"/>
  <c r="AS53" i="2"/>
  <c r="AR53" i="2"/>
  <c r="AQ53" i="2"/>
  <c r="AP53" i="2"/>
  <c r="AN53" i="2"/>
  <c r="AK53" i="2"/>
  <c r="AI53" i="2"/>
  <c r="AG53" i="2"/>
  <c r="AE53" i="2"/>
  <c r="AC53" i="2"/>
  <c r="Y53" i="2"/>
  <c r="W53" i="2"/>
  <c r="AQ49" i="2"/>
  <c r="AQ54" i="2" s="1"/>
  <c r="AP49" i="2"/>
  <c r="AP54" i="2" s="1"/>
  <c r="AN49" i="2"/>
  <c r="AN54" i="2" s="1"/>
  <c r="AK49" i="2"/>
  <c r="AK54" i="2" s="1"/>
  <c r="AG49" i="2"/>
  <c r="AG54" i="2" s="1"/>
  <c r="AE49" i="2"/>
  <c r="AC49" i="2"/>
  <c r="AA49" i="2"/>
  <c r="AA54" i="2" s="1"/>
  <c r="AS61" i="1"/>
  <c r="AR61" i="1"/>
  <c r="AQ61" i="1"/>
  <c r="AP61" i="1"/>
  <c r="AN61" i="1"/>
  <c r="AK61" i="1"/>
  <c r="AI61" i="1"/>
  <c r="AG61" i="1"/>
  <c r="AE61" i="1"/>
  <c r="AC61" i="1"/>
  <c r="AA61" i="1"/>
  <c r="Y61" i="1"/>
  <c r="W61" i="1"/>
  <c r="U61" i="1"/>
  <c r="S61" i="1"/>
  <c r="U54" i="1"/>
  <c r="S54" i="1"/>
  <c r="AS53" i="1"/>
  <c r="AS54" i="1" s="1"/>
  <c r="AS62" i="1" s="1"/>
  <c r="AS63" i="1" s="1"/>
  <c r="AR53" i="1"/>
  <c r="AQ53" i="1"/>
  <c r="AP53" i="1"/>
  <c r="AN53" i="1"/>
  <c r="AK53" i="1"/>
  <c r="AI53" i="1"/>
  <c r="AI54" i="1" s="1"/>
  <c r="AG53" i="1"/>
  <c r="AE53" i="1"/>
  <c r="AC53" i="1"/>
  <c r="Y53" i="1"/>
  <c r="Y54" i="1" s="1"/>
  <c r="W53" i="1"/>
  <c r="W54" i="1" s="1"/>
  <c r="AR49" i="1"/>
  <c r="AQ49" i="1"/>
  <c r="AP49" i="1"/>
  <c r="AN49" i="1"/>
  <c r="AK49" i="1"/>
  <c r="AG49" i="1"/>
  <c r="AE49" i="1"/>
  <c r="AC49" i="1"/>
  <c r="AA49" i="1"/>
  <c r="AA54" i="1" s="1"/>
  <c r="AN62" i="2" l="1"/>
  <c r="AS62" i="2"/>
  <c r="AS63" i="2" s="1"/>
  <c r="AK62" i="2"/>
  <c r="AE54" i="2"/>
  <c r="AE62" i="2" s="1"/>
  <c r="AC54" i="2"/>
  <c r="AC62" i="2" s="1"/>
  <c r="AG62" i="2"/>
  <c r="AQ62" i="2"/>
  <c r="AQ63" i="2" s="1"/>
  <c r="AI62" i="2"/>
  <c r="AP62" i="2"/>
  <c r="AP63" i="2" s="1"/>
  <c r="AA62" i="2"/>
  <c r="AR62" i="2"/>
  <c r="AR63" i="2" s="1"/>
  <c r="AQ54" i="1"/>
  <c r="AQ62" i="1" s="1"/>
  <c r="AQ63" i="1" s="1"/>
  <c r="AN54" i="1"/>
  <c r="AN62" i="1" s="1"/>
  <c r="AK54" i="1"/>
  <c r="AR54" i="1"/>
  <c r="AC54" i="1"/>
  <c r="AC62" i="1" s="1"/>
  <c r="AE54" i="1"/>
  <c r="AE62" i="1" s="1"/>
  <c r="AP54" i="1"/>
  <c r="AP62" i="1" s="1"/>
  <c r="AP63" i="1" s="1"/>
  <c r="AG54" i="1"/>
  <c r="AG62" i="1" s="1"/>
  <c r="AA62" i="1"/>
  <c r="AK62" i="1"/>
  <c r="AR62" i="1"/>
  <c r="AR63" i="1" s="1"/>
  <c r="AI62" i="1"/>
</calcChain>
</file>

<file path=xl/sharedStrings.xml><?xml version="1.0" encoding="utf-8"?>
<sst xmlns="http://schemas.openxmlformats.org/spreadsheetml/2006/main" count="1078" uniqueCount="164">
  <si>
    <r>
      <rPr>
        <sz val="12"/>
        <color theme="1"/>
        <rFont val="Times New Roman"/>
        <family val="1"/>
        <charset val="204"/>
      </rPr>
      <t>“</t>
    </r>
    <r>
      <rPr>
        <i/>
        <sz val="12"/>
        <color theme="1"/>
        <rFont val="Times New Roman"/>
        <family val="1"/>
        <charset val="204"/>
      </rPr>
      <t>Затверджую</t>
    </r>
    <r>
      <rPr>
        <sz val="12"/>
        <color theme="1"/>
        <rFont val="Times New Roman"/>
        <family val="1"/>
        <charset val="204"/>
      </rPr>
      <t xml:space="preserve">”  </t>
    </r>
  </si>
  <si>
    <t>Проректор</t>
  </si>
  <si>
    <t>____________________</t>
  </si>
  <si>
    <t xml:space="preserve">         МІНІСТЕРСТВО ОСВІТИ І НАУКИ УКРАЇНИ       </t>
  </si>
  <si>
    <t>Рівень вищої освіти</t>
  </si>
  <si>
    <t>“____” __________ 20___ р.</t>
  </si>
  <si>
    <t>( назва центрального органу виконавчої влади, власник )</t>
  </si>
  <si>
    <t xml:space="preserve">            Харківський національний університет імені В. Н. Каразіна        </t>
  </si>
  <si>
    <t>третій (освітньо-науковий рівень)</t>
  </si>
  <si>
    <t>( повна назва вищого навчального закладу )</t>
  </si>
  <si>
    <r>
      <rPr>
        <sz val="10"/>
        <color theme="1"/>
        <rFont val="Times New Roman"/>
        <family val="1"/>
        <charset val="204"/>
      </rPr>
      <t xml:space="preserve">Термін навчання – </t>
    </r>
    <r>
      <rPr>
        <u/>
        <sz val="10"/>
        <color theme="1"/>
        <rFont val="Times New Roman"/>
        <family val="1"/>
        <charset val="204"/>
      </rPr>
      <t xml:space="preserve">   4 роки____</t>
    </r>
    <r>
      <rPr>
        <sz val="10"/>
        <color theme="1"/>
        <rFont val="Times New Roman"/>
        <family val="1"/>
        <charset val="204"/>
      </rPr>
      <t xml:space="preserve"> на базі</t>
    </r>
  </si>
  <si>
    <t xml:space="preserve">                                              Н А В Ч А Л Ь Н И Й      П Л А Н 2023 - 2027</t>
  </si>
  <si>
    <t>ступеня магістр, спеціаліст</t>
  </si>
  <si>
    <r>
      <rPr>
        <b/>
        <sz val="12"/>
        <color theme="1"/>
        <rFont val="Times New Roman"/>
        <family val="1"/>
        <charset val="204"/>
      </rPr>
      <t xml:space="preserve">Підготовки </t>
    </r>
    <r>
      <rPr>
        <u/>
        <sz val="12"/>
        <color theme="1"/>
        <rFont val="Times New Roman"/>
        <family val="1"/>
        <charset val="204"/>
      </rPr>
      <t xml:space="preserve"> третього рівня вищої освіти               </t>
    </r>
    <r>
      <rPr>
        <b/>
        <sz val="12"/>
        <color theme="1"/>
        <rFont val="Times New Roman"/>
        <family val="1"/>
        <charset val="204"/>
      </rPr>
      <t xml:space="preserve">з галузі знань </t>
    </r>
    <r>
      <rPr>
        <u/>
        <sz val="12"/>
        <color theme="1"/>
        <rFont val="Times New Roman"/>
        <family val="1"/>
        <charset val="204"/>
      </rPr>
      <t xml:space="preserve">      03 гуманітарні науки___________      </t>
    </r>
  </si>
  <si>
    <t xml:space="preserve">                         ( назва рівня вищої освіти, освітньо-кваліфікаційного рівня )                                                 ( шифр і назва галузі знань )  </t>
  </si>
  <si>
    <r>
      <rPr>
        <b/>
        <sz val="12"/>
        <color theme="1"/>
        <rFont val="Times New Roman"/>
        <family val="1"/>
        <charset val="204"/>
      </rPr>
      <t>Спеціальністю</t>
    </r>
    <r>
      <rPr>
        <sz val="12"/>
        <color theme="1"/>
        <rFont val="Times New Roman"/>
        <family val="1"/>
        <charset val="204"/>
      </rPr>
      <t xml:space="preserve"> </t>
    </r>
    <r>
      <rPr>
        <u/>
        <sz val="12"/>
        <color theme="1"/>
        <rFont val="Times New Roman"/>
        <family val="1"/>
        <charset val="204"/>
      </rPr>
      <t xml:space="preserve">                  032 Історія та археологія</t>
    </r>
  </si>
  <si>
    <t xml:space="preserve">                                  ( шифр і назва  спеціальності )</t>
  </si>
  <si>
    <r>
      <rPr>
        <b/>
        <sz val="12"/>
        <color theme="1"/>
        <rFont val="Times New Roman"/>
        <family val="1"/>
        <charset val="204"/>
      </rPr>
      <t xml:space="preserve">                                    Форма навчання</t>
    </r>
    <r>
      <rPr>
        <u/>
        <sz val="12"/>
        <color theme="1"/>
        <rFont val="Times New Roman"/>
        <family val="1"/>
        <charset val="204"/>
      </rPr>
      <t xml:space="preserve">                                        денна</t>
    </r>
  </si>
  <si>
    <t xml:space="preserve">                                                                                                                                       ( денна, заочна, дистанційна )</t>
  </si>
  <si>
    <t>Рік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</si>
  <si>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</si>
  <si>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</si>
  <si>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</si>
  <si>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</si>
  <si>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</si>
  <si>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</si>
  <si>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</si>
  <si>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</si>
  <si>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</si>
  <si>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</si>
  <si>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</si>
  <si>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</si>
  <si>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тн</t>
  </si>
  <si>
    <t>с</t>
  </si>
  <si>
    <t>к</t>
  </si>
  <si>
    <t>н</t>
  </si>
  <si>
    <t xml:space="preserve">II. ЗВЕДЕНІ ДНІ З БЮДЖЕТУ ЧАСУ, тижні </t>
  </si>
  <si>
    <t>Курс</t>
  </si>
  <si>
    <t>Теоретично-наукове                  навчання</t>
  </si>
  <si>
    <t>Екзамени</t>
  </si>
  <si>
    <t>Практики</t>
  </si>
  <si>
    <t>Атестація</t>
  </si>
  <si>
    <t>Наукова складова</t>
  </si>
  <si>
    <t>Канікули</t>
  </si>
  <si>
    <t>Разом</t>
  </si>
  <si>
    <t>УМОВНІ  ПОЗНАЧЕННЯ:</t>
  </si>
  <si>
    <t>ПРАКТИКИ</t>
  </si>
  <si>
    <t>Т - теоретичне навчання</t>
  </si>
  <si>
    <t>Назва   практики</t>
  </si>
  <si>
    <t>Семестр</t>
  </si>
  <si>
    <t>Тижні</t>
  </si>
  <si>
    <t>С - екзаменаційна сесія</t>
  </si>
  <si>
    <t>Н - наукова складова</t>
  </si>
  <si>
    <t>П - практика</t>
  </si>
  <si>
    <t>К - канікули</t>
  </si>
  <si>
    <t xml:space="preserve">АТЕСТАЦІЯ </t>
  </si>
  <si>
    <t>Дисертаційна робота Публічний захист</t>
  </si>
  <si>
    <t>ІІІ.  ПЛАН  НАВЧАЛЬНОГО  ПРОЦЕСУ</t>
  </si>
  <si>
    <t>Шифр</t>
  </si>
  <si>
    <t>НАЗВА НАВЧАЛЬНИХ
ДИСЦИПЛІН</t>
  </si>
  <si>
    <t>Розподіл за семестрами</t>
  </si>
  <si>
    <t>Кількість кредитів ECTS</t>
  </si>
  <si>
    <t>Кількість годин</t>
  </si>
  <si>
    <t>Розподіл аудиторних годин на тиждень за курсами і семестрами</t>
  </si>
  <si>
    <t>Чотирирівнева шкала оцінювання</t>
  </si>
  <si>
    <t>Дворівнева шкала оцінювання</t>
  </si>
  <si>
    <t>Контрольні роботи</t>
  </si>
  <si>
    <t>Індивідуальні завдання</t>
  </si>
  <si>
    <t>Загальний обсяг</t>
  </si>
  <si>
    <t>Аудиторних</t>
  </si>
  <si>
    <t>Самостійна  робота</t>
  </si>
  <si>
    <t>1 рік</t>
  </si>
  <si>
    <t>2 рік</t>
  </si>
  <si>
    <t>3 рік</t>
  </si>
  <si>
    <t>4 рік</t>
  </si>
  <si>
    <t>5 рік</t>
  </si>
  <si>
    <t>6 рік</t>
  </si>
  <si>
    <t>Всього</t>
  </si>
  <si>
    <t>у тому числі:</t>
  </si>
  <si>
    <t>Семестри</t>
  </si>
  <si>
    <t>Лекції</t>
  </si>
  <si>
    <t>Лабораторні</t>
  </si>
  <si>
    <t>Практичні</t>
  </si>
  <si>
    <t>Семінари</t>
  </si>
  <si>
    <t>Кількість тижнів в семестрі</t>
  </si>
  <si>
    <t>1. Обов'язкові навчальні дисципліни</t>
  </si>
  <si>
    <t>1.1 Цикл загальної підготовки</t>
  </si>
  <si>
    <t>ОК1</t>
  </si>
  <si>
    <t>Філософськи засади та методологія наукових досліджень</t>
  </si>
  <si>
    <t>1</t>
  </si>
  <si>
    <t>ОК2</t>
  </si>
  <si>
    <t>Іноземна мова для аспірантів</t>
  </si>
  <si>
    <t>2</t>
  </si>
  <si>
    <t>4</t>
  </si>
  <si>
    <t>ОК3</t>
  </si>
  <si>
    <t>Організація наукових досліджень</t>
  </si>
  <si>
    <t>ОК4</t>
  </si>
  <si>
    <t xml:space="preserve">Методика викладання історичних дісціплін в вищих навчальних закладах </t>
  </si>
  <si>
    <t>Усього за циклом 1.1</t>
  </si>
  <si>
    <t>1.2 Цикл  професійної  підготовки</t>
  </si>
  <si>
    <t>ОК5</t>
  </si>
  <si>
    <t>Сучасна історіографія: актуальні проблеми, нові методологічні підходи та міждисциплінарні студії</t>
  </si>
  <si>
    <t>ОК6</t>
  </si>
  <si>
    <t>Усього за нормативною частиною</t>
  </si>
  <si>
    <t>2. Дисципліни за вибором</t>
  </si>
  <si>
    <t>2.1 Цикл  професійної підготовки</t>
  </si>
  <si>
    <t>ВБ1</t>
  </si>
  <si>
    <t xml:space="preserve">Розвиток освіти в ранньомодерній та модерній України: джерела та історіографія/ Візантійська цивілізація/ Методи джерелознавчого дослідження/ Міжнародні (фронтові) організації та релігійні рухи в Холодній війни/ Соціологічні аспекти історичних досліджень/ Підготовка наукових публікацій історичного напрямку
</t>
  </si>
  <si>
    <t>ВБ2</t>
  </si>
  <si>
    <t>Українське питання" в Російській імперії (кінець XVIII - початок ХХ століття)/ Дискусійні аспекти проблеми соціально-політичного розвитку Римської імперії ІІІ ст. н.е./ Історична термінологія/ Індійський національний конгрес: ідеологія та політика (1885 - 1947 рр.). / Правове регулювання інтелектуальної власності в України/ Менеджмент вищих навчальних закладів</t>
  </si>
  <si>
    <t>Всього за вибірковою частиною</t>
  </si>
  <si>
    <t>Загальна кількість</t>
  </si>
  <si>
    <t>Кількість годин на тиждень</t>
  </si>
  <si>
    <t>Кількість екзаменів</t>
  </si>
  <si>
    <t>Кількість заліків</t>
  </si>
  <si>
    <t>Кількість контрольних робіт</t>
  </si>
  <si>
    <t>Кількість курсових робіт</t>
  </si>
  <si>
    <t>ЗВЕДЕНІ    ДАНІ</t>
  </si>
  <si>
    <t>Назва</t>
  </si>
  <si>
    <t>Норамитвні дисципліни</t>
  </si>
  <si>
    <t>Вибиркові дисципліни</t>
  </si>
  <si>
    <t>Загальна кількість кредитів ECTS</t>
  </si>
  <si>
    <t>Затверджено Вченою радою університету</t>
  </si>
  <si>
    <r>
      <rPr>
        <sz val="10"/>
        <color theme="1"/>
        <rFont val="Arial"/>
        <family val="2"/>
        <charset val="204"/>
      </rPr>
      <t>Декан історичного  факультету</t>
    </r>
    <r>
      <rPr>
        <sz val="10"/>
        <color theme="1"/>
        <rFont val="Arial Cyr"/>
      </rPr>
      <t>________Литовченко С.Д.</t>
    </r>
  </si>
  <si>
    <t xml:space="preserve">                                                                                       (підпис, прізвище та ініціали)</t>
  </si>
  <si>
    <r>
      <rPr>
        <sz val="12"/>
        <color theme="1"/>
        <rFont val="Times New Roman"/>
        <family val="1"/>
        <charset val="204"/>
      </rPr>
      <t>“</t>
    </r>
    <r>
      <rPr>
        <i/>
        <sz val="12"/>
        <color theme="1"/>
        <rFont val="Times New Roman"/>
        <family val="1"/>
        <charset val="204"/>
      </rPr>
      <t>Затверджую</t>
    </r>
    <r>
      <rPr>
        <sz val="12"/>
        <color theme="1"/>
        <rFont val="Times New Roman"/>
        <family val="1"/>
        <charset val="204"/>
      </rPr>
      <t xml:space="preserve">”  </t>
    </r>
  </si>
  <si>
    <r>
      <rPr>
        <sz val="10"/>
        <color theme="1"/>
        <rFont val="Times New Roman"/>
        <family val="1"/>
        <charset val="204"/>
      </rPr>
      <t xml:space="preserve">Термін навчання – </t>
    </r>
    <r>
      <rPr>
        <u/>
        <sz val="10"/>
        <color theme="1"/>
        <rFont val="Times New Roman"/>
        <family val="1"/>
        <charset val="204"/>
      </rPr>
      <t xml:space="preserve">   4 роки____</t>
    </r>
    <r>
      <rPr>
        <sz val="10"/>
        <color theme="1"/>
        <rFont val="Times New Roman"/>
        <family val="1"/>
        <charset val="204"/>
      </rPr>
      <t xml:space="preserve"> на базі</t>
    </r>
  </si>
  <si>
    <t xml:space="preserve">                                              Н А В Ч А Л Ь Н И Й      П Л А Н  2023 - 2027</t>
  </si>
  <si>
    <r>
      <rPr>
        <b/>
        <sz val="12"/>
        <color theme="1"/>
        <rFont val="Times New Roman"/>
        <family val="1"/>
        <charset val="204"/>
      </rPr>
      <t xml:space="preserve">Підготовки </t>
    </r>
    <r>
      <rPr>
        <u/>
        <sz val="12"/>
        <color theme="1"/>
        <rFont val="Times New Roman"/>
        <family val="1"/>
        <charset val="204"/>
      </rPr>
      <t xml:space="preserve"> третього рівня вищої освіти               </t>
    </r>
    <r>
      <rPr>
        <b/>
        <sz val="12"/>
        <color theme="1"/>
        <rFont val="Times New Roman"/>
        <family val="1"/>
        <charset val="204"/>
      </rPr>
      <t xml:space="preserve">з галузі знань </t>
    </r>
    <r>
      <rPr>
        <u/>
        <sz val="12"/>
        <color theme="1"/>
        <rFont val="Times New Roman"/>
        <family val="1"/>
        <charset val="204"/>
      </rPr>
      <t xml:space="preserve">      03 гуманітарні науки___________      </t>
    </r>
  </si>
  <si>
    <r>
      <rPr>
        <b/>
        <sz val="12"/>
        <color theme="1"/>
        <rFont val="Times New Roman"/>
        <family val="1"/>
        <charset val="204"/>
      </rPr>
      <t>Спеціальністю</t>
    </r>
    <r>
      <rPr>
        <sz val="12"/>
        <color theme="1"/>
        <rFont val="Times New Roman"/>
        <family val="1"/>
        <charset val="204"/>
      </rPr>
      <t xml:space="preserve"> </t>
    </r>
    <r>
      <rPr>
        <u/>
        <sz val="12"/>
        <color theme="1"/>
        <rFont val="Times New Roman"/>
        <family val="1"/>
        <charset val="204"/>
      </rPr>
      <t xml:space="preserve">                  032 Історія та археологія</t>
    </r>
  </si>
  <si>
    <r>
      <rPr>
        <b/>
        <sz val="12"/>
        <color theme="1"/>
        <rFont val="Times New Roman"/>
        <family val="1"/>
        <charset val="204"/>
      </rPr>
      <t xml:space="preserve">                                    Форма навчання</t>
    </r>
    <r>
      <rPr>
        <u/>
        <sz val="12"/>
        <color theme="1"/>
        <rFont val="Times New Roman"/>
        <family val="1"/>
        <charset val="204"/>
      </rPr>
      <t xml:space="preserve">                                        заочна</t>
    </r>
  </si>
  <si>
    <t>Курсові  роботи</t>
  </si>
  <si>
    <t>Методика викладання історичних дісціплін в вищих навчальних закладах</t>
  </si>
  <si>
    <t>Навчально-педагогічна практика</t>
  </si>
  <si>
    <t>Олександр ГОЛОВКО</t>
  </si>
  <si>
    <t>І. ГРАФІК ОСВІТНЬОГО ПРОЦЕСУ на 2023 /2027  н.р.</t>
  </si>
  <si>
    <t xml:space="preserve">          протокол №   від " "              2023 р. </t>
  </si>
  <si>
    <t>доктор філософії з історії та археології</t>
  </si>
  <si>
    <r>
      <t xml:space="preserve">Кваліфікація: </t>
    </r>
    <r>
      <rPr>
        <u/>
        <sz val="10"/>
        <color theme="1"/>
        <rFont val="Times New Roman"/>
        <family val="1"/>
        <charset val="204"/>
      </rPr>
      <t xml:space="preserve"> </t>
    </r>
  </si>
  <si>
    <t>Публічний захистдисертаційної роботи</t>
  </si>
  <si>
    <r>
      <t xml:space="preserve">Кваліфікація: </t>
    </r>
    <r>
      <rPr>
        <u/>
        <sz val="10"/>
        <color theme="1"/>
        <rFont val="Times New Roman"/>
        <family val="1"/>
        <charset val="204"/>
      </rPr>
      <t/>
    </r>
  </si>
  <si>
    <t xml:space="preserve">                    протокол №   від "   "          2023 р. </t>
  </si>
  <si>
    <t>Усього за циклом 1.2</t>
  </si>
  <si>
    <t>з</t>
  </si>
  <si>
    <t>а</t>
  </si>
  <si>
    <t>тп</t>
  </si>
  <si>
    <t>п</t>
  </si>
  <si>
    <t>Блок 1</t>
  </si>
  <si>
    <t>Блок 2</t>
  </si>
  <si>
    <t>Рік підгот.</t>
  </si>
  <si>
    <t>Зміст наукової роботи аспіранта</t>
  </si>
  <si>
    <t>Форма контролю</t>
  </si>
  <si>
    <t>Вибір та обгрунтування теми власного дослідження, визначення змісту, строків виконання та обсягу наукових робіт; вибір та обгрунтування методології проведення власного наукового досідження, здійснення огляду та аналізів існуючих поглядів та підходів, що розвинулись всучасній науці за обраним напрямом. Підготовка та публікація не менше 1-ї статті у наукових фахових виданнях (вітчизняних або закордонних) за темою дослідження; участь у науково-практичних конференціях (семінарах) з публікацією тез доповідей</t>
  </si>
  <si>
    <t>Затвердження індивідуального плану робюоти аспіранта на вченій раді інституту/факультету, звітування про хід виконання індивідуального плану аспіранта раз на рік</t>
  </si>
  <si>
    <t xml:space="preserve">Проведення піцд керівництвом наукового керівника власного наукового дослідження, що передбачає вирішення дослідницьких задань шляхом застосування комплексних теоретичних та емпіричних методів. Підготовка та публікація не менше 1-ї статті у наукових фахових виданнях (вітчизняних або закордонних) за темою дослідження; участь у науково-практичних конференціях (семінарах) з публікацією тез доповідей </t>
  </si>
  <si>
    <t xml:space="preserve">Звітування про хід виконання індивідуального плану </t>
  </si>
  <si>
    <t xml:space="preserve">Аналіз та узагальнення результатів власного наукового дослідження; обгрунтування наукової новизни отриманих результатів, їх теоретичного та/або практичного значення.  ідготовка та публікація не менше 1-ї статті у наукових фахових виданнях (вітчизняних або закордонних) за темою дослідження; участь у науково-практичних конференціях (семінарах) з публікацією тез доповідей </t>
  </si>
  <si>
    <t>Оформлення наукових досягнень аспіратнта у вигляді дисертації, підведення підсумків щодо повноти висвітлення результатів дисертації в наукових статтях відповідно чинних вимог. Впровадження одержаних результатів та отримання підтверджукючих документів. Подання документів на попередню експертизу дисертації. Підготовка наукової доповіді для випускної атестації (захисту дисертації)</t>
  </si>
  <si>
    <t>Звітування про хід виконання індивідуального плану. Надання висновку про наукову новизну, теоретичне та практичне значення результатів дисертації.</t>
  </si>
  <si>
    <t>ПЛАН НАУКОВОЇ РОБОТИ</t>
  </si>
  <si>
    <t>Гарант ОНП</t>
  </si>
  <si>
    <t>Завідувач відділу аспіратури та докторантури</t>
  </si>
  <si>
    <t>“____” __________ 2023_ р.</t>
  </si>
  <si>
    <t>“____” __________ 20_23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</si>
</sst>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0"/>
      <color rgb="FF000000"/>
      <name val="Arimo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mo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mo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</font>
    <font>
      <sz val="10"/>
      <name val="Arial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23"/>
  </cellStyleXfs>
  <cellXfs count="20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 textRotation="90"/>
    </xf>
    <xf numFmtId="0" fontId="5" fillId="2" borderId="6" xfId="0" applyFont="1" applyFill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3" fillId="2" borderId="18" xfId="0" applyFont="1" applyFill="1" applyBorder="1"/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5" fillId="3" borderId="19" xfId="0" applyNumberFormat="1" applyFont="1" applyFill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8" fillId="0" borderId="6" xfId="0" applyFont="1" applyBorder="1"/>
    <xf numFmtId="0" fontId="1" fillId="0" borderId="6" xfId="0" applyFont="1" applyBorder="1"/>
    <xf numFmtId="0" fontId="16" fillId="0" borderId="6" xfId="0" applyFont="1" applyBorder="1"/>
    <xf numFmtId="0" fontId="20" fillId="0" borderId="6" xfId="0" applyFont="1" applyBorder="1"/>
    <xf numFmtId="0" fontId="20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Alignment="1"/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2" borderId="23" xfId="0" applyFont="1" applyFill="1" applyBorder="1" applyAlignment="1">
      <alignment horizontal="left" vertical="center" wrapText="1"/>
    </xf>
    <xf numFmtId="0" fontId="14" fillId="0" borderId="16" xfId="0" applyFont="1" applyBorder="1"/>
    <xf numFmtId="0" fontId="14" fillId="0" borderId="17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/>
    <xf numFmtId="49" fontId="29" fillId="6" borderId="28" xfId="1" applyNumberFormat="1" applyFont="1" applyFill="1" applyBorder="1" applyAlignment="1">
      <alignment horizontal="center" vertical="center" wrapText="1"/>
    </xf>
    <xf numFmtId="49" fontId="29" fillId="6" borderId="29" xfId="1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textRotation="90"/>
    </xf>
    <xf numFmtId="0" fontId="14" fillId="0" borderId="5" xfId="0" applyFont="1" applyBorder="1"/>
    <xf numFmtId="0" fontId="5" fillId="0" borderId="2" xfId="0" applyFont="1" applyBorder="1" applyAlignment="1">
      <alignment horizontal="center"/>
    </xf>
    <xf numFmtId="0" fontId="14" fillId="0" borderId="3" xfId="0" applyFont="1" applyBorder="1"/>
    <xf numFmtId="0" fontId="14" fillId="0" borderId="4" xfId="0" applyFont="1" applyBorder="1"/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7" xfId="0" applyFont="1" applyBorder="1"/>
    <xf numFmtId="0" fontId="5" fillId="0" borderId="8" xfId="0" applyFont="1" applyBorder="1" applyAlignment="1">
      <alignment horizontal="center" vertical="center"/>
    </xf>
    <xf numFmtId="0" fontId="14" fillId="0" borderId="9" xfId="0" applyFont="1" applyBorder="1"/>
    <xf numFmtId="0" fontId="14" fillId="0" borderId="13" xfId="0" applyFont="1" applyBorder="1"/>
    <xf numFmtId="0" fontId="14" fillId="0" borderId="14" xfId="0" applyFont="1" applyBorder="1"/>
    <xf numFmtId="0" fontId="5" fillId="0" borderId="8" xfId="0" applyFont="1" applyBorder="1" applyAlignment="1">
      <alignment horizontal="center" vertical="center" wrapText="1"/>
    </xf>
    <xf numFmtId="0" fontId="14" fillId="0" borderId="10" xfId="0" applyFont="1" applyBorder="1"/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4" fillId="0" borderId="16" xfId="0" applyFont="1" applyBorder="1"/>
    <xf numFmtId="0" fontId="14" fillId="0" borderId="17" xfId="0" applyFont="1" applyBorder="1"/>
    <xf numFmtId="0" fontId="1" fillId="0" borderId="11" xfId="0" applyFont="1" applyBorder="1" applyAlignment="1">
      <alignment horizontal="center" vertical="center"/>
    </xf>
    <xf numFmtId="0" fontId="14" fillId="0" borderId="12" xfId="0" applyFont="1" applyBorder="1"/>
    <xf numFmtId="0" fontId="13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4" fillId="0" borderId="11" xfId="0" applyFont="1" applyBorder="1"/>
    <xf numFmtId="0" fontId="1" fillId="0" borderId="8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4" fillId="0" borderId="22" xfId="0" applyFont="1" applyBorder="1"/>
    <xf numFmtId="0" fontId="1" fillId="0" borderId="8" xfId="0" applyFont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3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left"/>
    </xf>
    <xf numFmtId="0" fontId="15" fillId="3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15" fillId="3" borderId="2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4" fillId="5" borderId="3" xfId="0" applyFont="1" applyFill="1" applyBorder="1"/>
    <xf numFmtId="0" fontId="14" fillId="5" borderId="4" xfId="0" applyFont="1" applyFill="1" applyBorder="1"/>
    <xf numFmtId="0" fontId="27" fillId="6" borderId="52" xfId="1" applyFont="1" applyFill="1" applyBorder="1" applyAlignment="1">
      <alignment horizontal="center" vertical="center"/>
    </xf>
    <xf numFmtId="0" fontId="27" fillId="6" borderId="25" xfId="1" applyFont="1" applyFill="1" applyBorder="1" applyAlignment="1">
      <alignment horizontal="center" vertical="center"/>
    </xf>
    <xf numFmtId="0" fontId="27" fillId="6" borderId="40" xfId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28" fillId="6" borderId="28" xfId="1" applyNumberFormat="1" applyFont="1" applyFill="1" applyBorder="1" applyAlignment="1">
      <alignment horizontal="center" vertical="center" wrapText="1"/>
    </xf>
    <xf numFmtId="49" fontId="28" fillId="6" borderId="29" xfId="1" applyNumberFormat="1" applyFont="1" applyFill="1" applyBorder="1" applyAlignment="1">
      <alignment horizontal="center" vertical="center" wrapText="1"/>
    </xf>
    <xf numFmtId="49" fontId="28" fillId="6" borderId="30" xfId="1" applyNumberFormat="1" applyFont="1" applyFill="1" applyBorder="1" applyAlignment="1">
      <alignment horizontal="center" vertical="center" wrapText="1"/>
    </xf>
    <xf numFmtId="49" fontId="29" fillId="6" borderId="28" xfId="1" applyNumberFormat="1" applyFont="1" applyFill="1" applyBorder="1" applyAlignment="1">
      <alignment horizontal="center" vertical="center" wrapText="1"/>
    </xf>
    <xf numFmtId="49" fontId="29" fillId="6" borderId="29" xfId="1" applyNumberFormat="1" applyFont="1" applyFill="1" applyBorder="1" applyAlignment="1">
      <alignment horizontal="center" vertical="center" wrapText="1"/>
    </xf>
    <xf numFmtId="49" fontId="29" fillId="6" borderId="30" xfId="1" applyNumberFormat="1" applyFont="1" applyFill="1" applyBorder="1" applyAlignment="1">
      <alignment horizontal="center" vertical="center" wrapText="1"/>
    </xf>
    <xf numFmtId="49" fontId="27" fillId="6" borderId="31" xfId="1" applyNumberFormat="1" applyFont="1" applyFill="1" applyBorder="1" applyAlignment="1">
      <alignment horizontal="center" vertical="center" wrapText="1"/>
    </xf>
    <xf numFmtId="49" fontId="27" fillId="6" borderId="36" xfId="1" applyNumberFormat="1" applyFont="1" applyFill="1" applyBorder="1" applyAlignment="1">
      <alignment horizontal="center" vertical="center" wrapText="1"/>
    </xf>
    <xf numFmtId="49" fontId="27" fillId="6" borderId="32" xfId="1" applyNumberFormat="1" applyFont="1" applyFill="1" applyBorder="1" applyAlignment="1">
      <alignment horizontal="left" vertical="center" wrapText="1"/>
    </xf>
    <xf numFmtId="49" fontId="27" fillId="6" borderId="33" xfId="1" applyNumberFormat="1" applyFont="1" applyFill="1" applyBorder="1" applyAlignment="1">
      <alignment horizontal="left" vertical="center" wrapText="1"/>
    </xf>
    <xf numFmtId="49" fontId="27" fillId="6" borderId="34" xfId="1" applyNumberFormat="1" applyFont="1" applyFill="1" applyBorder="1" applyAlignment="1">
      <alignment horizontal="left" vertical="center" wrapText="1"/>
    </xf>
    <xf numFmtId="49" fontId="27" fillId="6" borderId="37" xfId="1" applyNumberFormat="1" applyFont="1" applyFill="1" applyBorder="1" applyAlignment="1">
      <alignment horizontal="left" vertical="center" wrapText="1"/>
    </xf>
    <xf numFmtId="49" fontId="27" fillId="6" borderId="38" xfId="1" applyNumberFormat="1" applyFont="1" applyFill="1" applyBorder="1" applyAlignment="1">
      <alignment horizontal="left" vertical="center" wrapText="1"/>
    </xf>
    <xf numFmtId="49" fontId="27" fillId="6" borderId="39" xfId="1" applyNumberFormat="1" applyFont="1" applyFill="1" applyBorder="1" applyAlignment="1">
      <alignment horizontal="left" vertical="center" wrapText="1"/>
    </xf>
    <xf numFmtId="49" fontId="27" fillId="6" borderId="35" xfId="1" applyNumberFormat="1" applyFont="1" applyFill="1" applyBorder="1" applyAlignment="1">
      <alignment horizontal="left" vertical="center" wrapText="1"/>
    </xf>
    <xf numFmtId="49" fontId="27" fillId="6" borderId="40" xfId="1" applyNumberFormat="1" applyFont="1" applyFill="1" applyBorder="1" applyAlignment="1">
      <alignment horizontal="left" vertical="center" wrapText="1"/>
    </xf>
    <xf numFmtId="49" fontId="27" fillId="6" borderId="41" xfId="1" applyNumberFormat="1" applyFont="1" applyFill="1" applyBorder="1" applyAlignment="1">
      <alignment horizontal="left" vertical="center" wrapText="1"/>
    </xf>
    <xf numFmtId="49" fontId="27" fillId="6" borderId="24" xfId="1" applyNumberFormat="1" applyFont="1" applyFill="1" applyBorder="1" applyAlignment="1">
      <alignment horizontal="left" vertical="center" wrapText="1"/>
    </xf>
    <xf numFmtId="49" fontId="27" fillId="6" borderId="42" xfId="1" applyNumberFormat="1" applyFont="1" applyFill="1" applyBorder="1" applyAlignment="1">
      <alignment horizontal="left" vertical="center" wrapText="1"/>
    </xf>
    <xf numFmtId="49" fontId="27" fillId="6" borderId="43" xfId="1" applyNumberFormat="1" applyFont="1" applyFill="1" applyBorder="1" applyAlignment="1">
      <alignment horizontal="left" vertical="center" wrapText="1"/>
    </xf>
    <xf numFmtId="49" fontId="27" fillId="6" borderId="23" xfId="1" applyNumberFormat="1" applyFont="1" applyFill="1" applyBorder="1" applyAlignment="1">
      <alignment horizontal="left" vertical="center" wrapText="1"/>
    </xf>
    <xf numFmtId="49" fontId="27" fillId="6" borderId="44" xfId="1" applyNumberFormat="1" applyFont="1" applyFill="1" applyBorder="1" applyAlignment="1">
      <alignment horizontal="left" vertical="center" wrapText="1"/>
    </xf>
    <xf numFmtId="49" fontId="27" fillId="6" borderId="45" xfId="1" applyNumberFormat="1" applyFont="1" applyFill="1" applyBorder="1" applyAlignment="1">
      <alignment horizontal="left" vertical="center" wrapText="1"/>
    </xf>
    <xf numFmtId="49" fontId="27" fillId="6" borderId="46" xfId="1" applyNumberFormat="1" applyFont="1" applyFill="1" applyBorder="1" applyAlignment="1">
      <alignment horizontal="left" vertical="center" wrapText="1"/>
    </xf>
    <xf numFmtId="49" fontId="27" fillId="6" borderId="47" xfId="1" applyNumberFormat="1" applyFont="1" applyFill="1" applyBorder="1" applyAlignment="1">
      <alignment horizontal="left" vertical="center" wrapText="1"/>
    </xf>
    <xf numFmtId="49" fontId="27" fillId="6" borderId="4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9" fontId="27" fillId="6" borderId="49" xfId="1" applyNumberFormat="1" applyFont="1" applyFill="1" applyBorder="1" applyAlignment="1">
      <alignment horizontal="left" vertical="center" wrapText="1"/>
    </xf>
    <xf numFmtId="49" fontId="27" fillId="6" borderId="50" xfId="1" applyNumberFormat="1" applyFont="1" applyFill="1" applyBorder="1" applyAlignment="1">
      <alignment horizontal="left" vertical="center" wrapText="1"/>
    </xf>
    <xf numFmtId="49" fontId="27" fillId="6" borderId="51" xfId="1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2" borderId="23" xfId="0" applyFont="1" applyFill="1" applyBorder="1" applyAlignment="1">
      <alignment horizontal="left" vertical="center" wrapText="1"/>
    </xf>
    <xf numFmtId="49" fontId="30" fillId="6" borderId="23" xfId="1" applyNumberFormat="1" applyFont="1" applyFill="1" applyBorder="1" applyAlignment="1">
      <alignment horizontal="left" vertical="center" wrapText="1"/>
    </xf>
    <xf numFmtId="49" fontId="30" fillId="6" borderId="23" xfId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right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7" fillId="6" borderId="26" xfId="1" applyFont="1" applyFill="1" applyBorder="1" applyAlignment="1">
      <alignment horizontal="center" vertical="center"/>
    </xf>
    <xf numFmtId="0" fontId="27" fillId="6" borderId="23" xfId="1" applyFont="1" applyFill="1" applyBorder="1" applyAlignment="1">
      <alignment horizontal="center" vertical="center"/>
    </xf>
    <xf numFmtId="0" fontId="27" fillId="6" borderId="27" xfId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_2_Навчальний пла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26"/>
  <sheetViews>
    <sheetView topLeftCell="A49" workbookViewId="0">
      <selection activeCell="AM14" sqref="AM14"/>
    </sheetView>
  </sheetViews>
  <sheetFormatPr defaultColWidth="14.42578125" defaultRowHeight="15" customHeight="1"/>
  <cols>
    <col min="1" max="1" width="2.7109375" style="48" customWidth="1"/>
    <col min="2" max="16" width="2.5703125" style="48" customWidth="1"/>
    <col min="17" max="17" width="2.42578125" style="48" customWidth="1"/>
    <col min="18" max="21" width="2.5703125" style="48" customWidth="1"/>
    <col min="22" max="22" width="2.42578125" style="48" customWidth="1"/>
    <col min="23" max="38" width="2.5703125" style="48" customWidth="1"/>
    <col min="39" max="39" width="4" style="48" customWidth="1"/>
    <col min="40" max="50" width="2.5703125" style="48" customWidth="1"/>
    <col min="51" max="51" width="2.7109375" style="48" customWidth="1"/>
    <col min="52" max="54" width="2.5703125" style="48" customWidth="1"/>
    <col min="55" max="55" width="9.140625" style="48" customWidth="1"/>
    <col min="56" max="16384" width="14.42578125" style="48"/>
  </cols>
  <sheetData>
    <row r="1" spans="1:5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61"/>
      <c r="AW1" s="62"/>
      <c r="AX1" s="62"/>
      <c r="AY1" s="62"/>
      <c r="AZ1" s="62"/>
      <c r="BA1" s="62"/>
      <c r="BC1" s="3"/>
    </row>
    <row r="2" spans="1:55" ht="13.5" customHeight="1">
      <c r="A2" s="63" t="s">
        <v>0</v>
      </c>
      <c r="B2" s="62"/>
      <c r="C2" s="62"/>
      <c r="D2" s="62"/>
      <c r="E2" s="62"/>
      <c r="F2" s="62"/>
      <c r="G2" s="62"/>
      <c r="H2" s="62"/>
      <c r="I2" s="62"/>
      <c r="J2" s="1"/>
      <c r="K2" s="1"/>
      <c r="L2" s="1"/>
      <c r="M2" s="1"/>
      <c r="N2" s="4"/>
      <c r="O2" s="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64"/>
      <c r="AR2" s="62"/>
      <c r="AS2" s="62"/>
      <c r="AT2" s="62"/>
      <c r="AU2" s="62"/>
      <c r="AV2" s="62"/>
      <c r="AW2" s="62"/>
      <c r="AX2" s="62"/>
      <c r="AY2" s="62"/>
      <c r="AZ2" s="62"/>
      <c r="BA2" s="62"/>
      <c r="BC2" s="3"/>
    </row>
    <row r="3" spans="1:55" ht="12.75" customHeight="1">
      <c r="A3" s="5" t="s">
        <v>1</v>
      </c>
      <c r="B3" s="5"/>
      <c r="C3" s="1"/>
      <c r="D3" s="1"/>
      <c r="E3" s="1"/>
      <c r="F3" s="1"/>
      <c r="G3" s="1"/>
      <c r="H3" s="1"/>
      <c r="I3" s="1" t="s">
        <v>134</v>
      </c>
      <c r="J3" s="1"/>
      <c r="K3" s="1"/>
      <c r="L3" s="1"/>
      <c r="M3" s="4"/>
      <c r="N3" s="4"/>
      <c r="O3" s="4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64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C3" s="3"/>
    </row>
    <row r="4" spans="1:55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"/>
      <c r="M4" s="4"/>
      <c r="N4" s="4"/>
      <c r="O4" s="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51"/>
      <c r="AL4" s="1"/>
      <c r="BC4" s="3"/>
    </row>
    <row r="5" spans="1:55" ht="15.75" customHeight="1">
      <c r="A5" s="63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5"/>
      <c r="L5" s="65" t="s">
        <v>3</v>
      </c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"/>
      <c r="AM5" s="66" t="s">
        <v>4</v>
      </c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C5" s="3"/>
    </row>
    <row r="6" spans="1:55" ht="15.75" customHeight="1">
      <c r="A6" s="72" t="s">
        <v>162</v>
      </c>
      <c r="B6" s="62"/>
      <c r="C6" s="62"/>
      <c r="D6" s="62"/>
      <c r="E6" s="62"/>
      <c r="F6" s="62"/>
      <c r="G6" s="62"/>
      <c r="H6" s="62"/>
      <c r="I6" s="62"/>
      <c r="J6" s="62"/>
      <c r="K6" s="5"/>
      <c r="L6" s="1"/>
      <c r="M6" s="73" t="s">
        <v>6</v>
      </c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1"/>
      <c r="AM6" s="66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C6" s="3"/>
    </row>
    <row r="7" spans="1:55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74" t="s">
        <v>7</v>
      </c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1"/>
      <c r="AM7" s="71" t="s">
        <v>8</v>
      </c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C7" s="3"/>
    </row>
    <row r="8" spans="1:55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73" t="s">
        <v>9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1"/>
      <c r="BC8" s="3"/>
    </row>
    <row r="9" spans="1:55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1"/>
      <c r="AM9" s="67" t="s">
        <v>10</v>
      </c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C9" s="3"/>
    </row>
    <row r="10" spans="1:55" ht="15.75" customHeight="1">
      <c r="A10" s="68" t="s">
        <v>11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1"/>
      <c r="AM10" s="67" t="s">
        <v>12</v>
      </c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C10" s="3"/>
    </row>
    <row r="11" spans="1:55" ht="15.75" customHeight="1">
      <c r="A11" s="69" t="s">
        <v>13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1"/>
      <c r="AM11" s="67" t="s">
        <v>140</v>
      </c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C11" s="3"/>
    </row>
    <row r="12" spans="1:55" ht="11.25" customHeight="1">
      <c r="A12" s="70" t="s">
        <v>14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1"/>
      <c r="AM12" s="71" t="s">
        <v>137</v>
      </c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C12" s="3"/>
    </row>
    <row r="13" spans="1:55" ht="15.75" customHeight="1">
      <c r="A13" s="75" t="s">
        <v>15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C13" s="3"/>
    </row>
    <row r="14" spans="1:55" ht="10.5" customHeight="1">
      <c r="A14" s="73" t="s">
        <v>16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C14" s="3"/>
    </row>
    <row r="15" spans="1:55" ht="15.75" customHeight="1">
      <c r="A15" s="75" t="s">
        <v>17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C15" s="3"/>
    </row>
    <row r="16" spans="1:55" ht="10.5" customHeight="1">
      <c r="A16" s="73" t="s">
        <v>18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C16" s="3"/>
    </row>
    <row r="17" spans="1:55" ht="14.25" customHeight="1">
      <c r="A17" s="76" t="s">
        <v>135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C17" s="3"/>
    </row>
    <row r="18" spans="1:55" ht="12.75" customHeight="1">
      <c r="A18" s="77" t="s">
        <v>19</v>
      </c>
      <c r="B18" s="79" t="s">
        <v>20</v>
      </c>
      <c r="C18" s="80"/>
      <c r="D18" s="80"/>
      <c r="E18" s="81"/>
      <c r="F18" s="79" t="s">
        <v>21</v>
      </c>
      <c r="G18" s="80"/>
      <c r="H18" s="80"/>
      <c r="I18" s="81"/>
      <c r="J18" s="79" t="s">
        <v>22</v>
      </c>
      <c r="K18" s="80"/>
      <c r="L18" s="80"/>
      <c r="M18" s="80"/>
      <c r="N18" s="81"/>
      <c r="O18" s="79" t="s">
        <v>23</v>
      </c>
      <c r="P18" s="80"/>
      <c r="Q18" s="80"/>
      <c r="R18" s="81"/>
      <c r="S18" s="79" t="s">
        <v>24</v>
      </c>
      <c r="T18" s="80"/>
      <c r="U18" s="80"/>
      <c r="V18" s="80"/>
      <c r="W18" s="81"/>
      <c r="X18" s="79" t="s">
        <v>25</v>
      </c>
      <c r="Y18" s="80"/>
      <c r="Z18" s="80"/>
      <c r="AA18" s="81"/>
      <c r="AB18" s="79" t="s">
        <v>26</v>
      </c>
      <c r="AC18" s="80"/>
      <c r="AD18" s="80"/>
      <c r="AE18" s="81"/>
      <c r="AF18" s="93" t="s">
        <v>27</v>
      </c>
      <c r="AG18" s="80"/>
      <c r="AH18" s="80"/>
      <c r="AI18" s="81"/>
      <c r="AJ18" s="79" t="s">
        <v>28</v>
      </c>
      <c r="AK18" s="80"/>
      <c r="AL18" s="80"/>
      <c r="AM18" s="80"/>
      <c r="AN18" s="81"/>
      <c r="AO18" s="79" t="s">
        <v>29</v>
      </c>
      <c r="AP18" s="80"/>
      <c r="AQ18" s="80"/>
      <c r="AR18" s="81"/>
      <c r="AS18" s="79" t="s">
        <v>30</v>
      </c>
      <c r="AT18" s="80"/>
      <c r="AU18" s="80"/>
      <c r="AV18" s="80"/>
      <c r="AW18" s="81"/>
      <c r="AX18" s="79" t="s">
        <v>31</v>
      </c>
      <c r="AY18" s="80"/>
      <c r="AZ18" s="80"/>
      <c r="BA18" s="81"/>
      <c r="BC18" s="3"/>
    </row>
    <row r="19" spans="1:55" ht="14.25" customHeight="1">
      <c r="A19" s="78"/>
      <c r="B19" s="9">
        <v>1</v>
      </c>
      <c r="C19" s="9">
        <v>2</v>
      </c>
      <c r="D19" s="9">
        <v>3</v>
      </c>
      <c r="E19" s="9">
        <v>4</v>
      </c>
      <c r="F19" s="9">
        <v>5</v>
      </c>
      <c r="G19" s="9">
        <v>6</v>
      </c>
      <c r="H19" s="9">
        <v>7</v>
      </c>
      <c r="I19" s="9">
        <v>8</v>
      </c>
      <c r="J19" s="9">
        <v>9</v>
      </c>
      <c r="K19" s="9">
        <v>10</v>
      </c>
      <c r="L19" s="9">
        <v>11</v>
      </c>
      <c r="M19" s="9">
        <v>12</v>
      </c>
      <c r="N19" s="9">
        <v>13</v>
      </c>
      <c r="O19" s="9">
        <v>14</v>
      </c>
      <c r="P19" s="9">
        <v>15</v>
      </c>
      <c r="Q19" s="9">
        <v>16</v>
      </c>
      <c r="R19" s="9">
        <v>17</v>
      </c>
      <c r="S19" s="9">
        <v>18</v>
      </c>
      <c r="T19" s="9">
        <v>19</v>
      </c>
      <c r="U19" s="9">
        <v>20</v>
      </c>
      <c r="V19" s="9">
        <v>21</v>
      </c>
      <c r="W19" s="9">
        <v>22</v>
      </c>
      <c r="X19" s="9">
        <v>23</v>
      </c>
      <c r="Y19" s="9">
        <v>24</v>
      </c>
      <c r="Z19" s="9">
        <v>25</v>
      </c>
      <c r="AA19" s="9">
        <v>26</v>
      </c>
      <c r="AB19" s="9">
        <v>27</v>
      </c>
      <c r="AC19" s="9">
        <v>28</v>
      </c>
      <c r="AD19" s="9">
        <v>29</v>
      </c>
      <c r="AE19" s="9">
        <v>30</v>
      </c>
      <c r="AF19" s="10">
        <v>31</v>
      </c>
      <c r="AG19" s="10">
        <v>32</v>
      </c>
      <c r="AH19" s="10">
        <v>33</v>
      </c>
      <c r="AI19" s="10">
        <v>34</v>
      </c>
      <c r="AJ19" s="9">
        <v>35</v>
      </c>
      <c r="AK19" s="9">
        <v>36</v>
      </c>
      <c r="AL19" s="9">
        <v>37</v>
      </c>
      <c r="AM19" s="9">
        <v>38</v>
      </c>
      <c r="AN19" s="9">
        <v>39</v>
      </c>
      <c r="AO19" s="9">
        <v>40</v>
      </c>
      <c r="AP19" s="9">
        <v>41</v>
      </c>
      <c r="AQ19" s="9">
        <v>42</v>
      </c>
      <c r="AR19" s="9">
        <v>43</v>
      </c>
      <c r="AS19" s="9">
        <v>44</v>
      </c>
      <c r="AT19" s="9">
        <v>45</v>
      </c>
      <c r="AU19" s="9">
        <v>46</v>
      </c>
      <c r="AV19" s="9">
        <v>47</v>
      </c>
      <c r="AW19" s="9">
        <v>48</v>
      </c>
      <c r="AX19" s="9">
        <v>49</v>
      </c>
      <c r="AY19" s="9">
        <v>50</v>
      </c>
      <c r="AZ19" s="9">
        <v>51</v>
      </c>
      <c r="BA19" s="9">
        <v>52</v>
      </c>
      <c r="BC19" s="3"/>
    </row>
    <row r="20" spans="1:55" ht="12.75" customHeight="1">
      <c r="A20" s="11">
        <v>1</v>
      </c>
      <c r="B20" s="11"/>
      <c r="C20" s="11"/>
      <c r="D20" s="11"/>
      <c r="E20" s="11"/>
      <c r="F20" s="11" t="s">
        <v>32</v>
      </c>
      <c r="G20" s="11" t="s">
        <v>32</v>
      </c>
      <c r="H20" s="11" t="s">
        <v>32</v>
      </c>
      <c r="I20" s="11" t="s">
        <v>32</v>
      </c>
      <c r="J20" s="11" t="s">
        <v>32</v>
      </c>
      <c r="K20" s="11" t="s">
        <v>32</v>
      </c>
      <c r="L20" s="11" t="s">
        <v>32</v>
      </c>
      <c r="M20" s="11" t="s">
        <v>32</v>
      </c>
      <c r="N20" s="11" t="s">
        <v>32</v>
      </c>
      <c r="O20" s="11" t="s">
        <v>33</v>
      </c>
      <c r="P20" s="11" t="s">
        <v>33</v>
      </c>
      <c r="Q20" s="11" t="s">
        <v>33</v>
      </c>
      <c r="R20" s="11" t="s">
        <v>33</v>
      </c>
      <c r="S20" s="11" t="s">
        <v>34</v>
      </c>
      <c r="T20" s="11" t="s">
        <v>34</v>
      </c>
      <c r="U20" s="11" t="s">
        <v>34</v>
      </c>
      <c r="V20" s="11" t="s">
        <v>34</v>
      </c>
      <c r="W20" s="11" t="s">
        <v>34</v>
      </c>
      <c r="X20" s="11" t="s">
        <v>32</v>
      </c>
      <c r="Y20" s="11" t="s">
        <v>32</v>
      </c>
      <c r="Z20" s="11" t="s">
        <v>32</v>
      </c>
      <c r="AA20" s="11" t="s">
        <v>32</v>
      </c>
      <c r="AB20" s="11" t="s">
        <v>32</v>
      </c>
      <c r="AC20" s="11" t="s">
        <v>32</v>
      </c>
      <c r="AD20" s="11" t="s">
        <v>32</v>
      </c>
      <c r="AE20" s="11" t="s">
        <v>32</v>
      </c>
      <c r="AF20" s="11" t="s">
        <v>32</v>
      </c>
      <c r="AG20" s="11" t="s">
        <v>32</v>
      </c>
      <c r="AH20" s="11" t="s">
        <v>32</v>
      </c>
      <c r="AI20" s="11" t="s">
        <v>32</v>
      </c>
      <c r="AJ20" s="11" t="s">
        <v>32</v>
      </c>
      <c r="AK20" s="11" t="s">
        <v>32</v>
      </c>
      <c r="AL20" s="11" t="s">
        <v>32</v>
      </c>
      <c r="AM20" s="11" t="s">
        <v>32</v>
      </c>
      <c r="AN20" s="11" t="s">
        <v>33</v>
      </c>
      <c r="AO20" s="11" t="s">
        <v>33</v>
      </c>
      <c r="AP20" s="11" t="s">
        <v>33</v>
      </c>
      <c r="AQ20" s="11" t="s">
        <v>33</v>
      </c>
      <c r="AR20" s="11" t="s">
        <v>33</v>
      </c>
      <c r="AS20" s="11" t="s">
        <v>34</v>
      </c>
      <c r="AT20" s="11" t="s">
        <v>34</v>
      </c>
      <c r="AU20" s="11" t="s">
        <v>34</v>
      </c>
      <c r="AV20" s="11" t="s">
        <v>34</v>
      </c>
      <c r="AW20" s="11" t="s">
        <v>34</v>
      </c>
      <c r="AX20" s="11" t="s">
        <v>34</v>
      </c>
      <c r="AY20" s="11" t="s">
        <v>34</v>
      </c>
      <c r="AZ20" s="11" t="s">
        <v>34</v>
      </c>
      <c r="BA20" s="11" t="s">
        <v>34</v>
      </c>
      <c r="BC20" s="3"/>
    </row>
    <row r="21" spans="1:55" ht="12.75" customHeight="1">
      <c r="A21" s="11">
        <v>2</v>
      </c>
      <c r="B21" s="11" t="s">
        <v>143</v>
      </c>
      <c r="C21" s="11" t="s">
        <v>143</v>
      </c>
      <c r="D21" s="11" t="s">
        <v>35</v>
      </c>
      <c r="E21" s="11" t="s">
        <v>35</v>
      </c>
      <c r="F21" s="11" t="s">
        <v>32</v>
      </c>
      <c r="G21" s="11" t="s">
        <v>32</v>
      </c>
      <c r="H21" s="11" t="s">
        <v>32</v>
      </c>
      <c r="I21" s="11" t="s">
        <v>32</v>
      </c>
      <c r="J21" s="11" t="s">
        <v>32</v>
      </c>
      <c r="K21" s="11" t="s">
        <v>32</v>
      </c>
      <c r="L21" s="11" t="s">
        <v>32</v>
      </c>
      <c r="M21" s="11" t="s">
        <v>32</v>
      </c>
      <c r="N21" s="11" t="s">
        <v>32</v>
      </c>
      <c r="O21" s="11" t="s">
        <v>33</v>
      </c>
      <c r="P21" s="11" t="s">
        <v>33</v>
      </c>
      <c r="Q21" s="11" t="s">
        <v>33</v>
      </c>
      <c r="R21" s="11" t="s">
        <v>33</v>
      </c>
      <c r="S21" s="11" t="s">
        <v>34</v>
      </c>
      <c r="T21" s="11" t="s">
        <v>34</v>
      </c>
      <c r="U21" s="11" t="s">
        <v>34</v>
      </c>
      <c r="V21" s="11" t="s">
        <v>34</v>
      </c>
      <c r="W21" s="11" t="s">
        <v>34</v>
      </c>
      <c r="X21" s="11" t="s">
        <v>145</v>
      </c>
      <c r="Y21" s="11" t="s">
        <v>145</v>
      </c>
      <c r="Z21" s="11" t="s">
        <v>145</v>
      </c>
      <c r="AA21" s="11" t="s">
        <v>145</v>
      </c>
      <c r="AB21" s="11" t="s">
        <v>145</v>
      </c>
      <c r="AC21" s="11" t="s">
        <v>145</v>
      </c>
      <c r="AD21" s="11" t="s">
        <v>145</v>
      </c>
      <c r="AE21" s="11" t="s">
        <v>145</v>
      </c>
      <c r="AF21" s="11" t="s">
        <v>145</v>
      </c>
      <c r="AG21" s="11" t="s">
        <v>145</v>
      </c>
      <c r="AH21" s="11" t="s">
        <v>145</v>
      </c>
      <c r="AI21" s="11" t="s">
        <v>145</v>
      </c>
      <c r="AJ21" s="11" t="s">
        <v>145</v>
      </c>
      <c r="AK21" s="11" t="s">
        <v>145</v>
      </c>
      <c r="AL21" s="11" t="s">
        <v>145</v>
      </c>
      <c r="AM21" s="11" t="s">
        <v>145</v>
      </c>
      <c r="AN21" s="11" t="s">
        <v>33</v>
      </c>
      <c r="AO21" s="11" t="s">
        <v>33</v>
      </c>
      <c r="AP21" s="11" t="s">
        <v>33</v>
      </c>
      <c r="AQ21" s="11" t="s">
        <v>33</v>
      </c>
      <c r="AR21" s="11" t="s">
        <v>33</v>
      </c>
      <c r="AS21" s="11" t="s">
        <v>34</v>
      </c>
      <c r="AT21" s="11" t="s">
        <v>34</v>
      </c>
      <c r="AU21" s="11" t="s">
        <v>34</v>
      </c>
      <c r="AV21" s="11" t="s">
        <v>34</v>
      </c>
      <c r="AW21" s="11" t="s">
        <v>34</v>
      </c>
      <c r="AX21" s="11" t="s">
        <v>34</v>
      </c>
      <c r="AY21" s="11" t="s">
        <v>34</v>
      </c>
      <c r="AZ21" s="11" t="s">
        <v>34</v>
      </c>
      <c r="BA21" s="11" t="s">
        <v>34</v>
      </c>
      <c r="BC21" s="3"/>
    </row>
    <row r="22" spans="1:55" ht="12.75" customHeight="1">
      <c r="A22" s="11">
        <v>3</v>
      </c>
      <c r="B22" s="11" t="s">
        <v>143</v>
      </c>
      <c r="C22" s="11" t="s">
        <v>143</v>
      </c>
      <c r="D22" s="11" t="s">
        <v>35</v>
      </c>
      <c r="E22" s="11" t="s">
        <v>35</v>
      </c>
      <c r="F22" s="11" t="s">
        <v>35</v>
      </c>
      <c r="G22" s="11" t="s">
        <v>35</v>
      </c>
      <c r="H22" s="11" t="s">
        <v>35</v>
      </c>
      <c r="I22" s="11" t="s">
        <v>35</v>
      </c>
      <c r="J22" s="11" t="s">
        <v>35</v>
      </c>
      <c r="K22" s="11" t="s">
        <v>35</v>
      </c>
      <c r="L22" s="11" t="s">
        <v>35</v>
      </c>
      <c r="M22" s="11" t="s">
        <v>35</v>
      </c>
      <c r="N22" s="11" t="s">
        <v>35</v>
      </c>
      <c r="O22" s="11" t="s">
        <v>35</v>
      </c>
      <c r="P22" s="11" t="s">
        <v>35</v>
      </c>
      <c r="Q22" s="11" t="s">
        <v>35</v>
      </c>
      <c r="R22" s="11" t="s">
        <v>35</v>
      </c>
      <c r="S22" s="11" t="s">
        <v>34</v>
      </c>
      <c r="T22" s="11" t="s">
        <v>34</v>
      </c>
      <c r="U22" s="11" t="s">
        <v>34</v>
      </c>
      <c r="V22" s="11" t="s">
        <v>34</v>
      </c>
      <c r="W22" s="11" t="s">
        <v>34</v>
      </c>
      <c r="X22" s="11" t="s">
        <v>35</v>
      </c>
      <c r="Y22" s="11" t="s">
        <v>35</v>
      </c>
      <c r="Z22" s="11" t="s">
        <v>35</v>
      </c>
      <c r="AA22" s="11" t="s">
        <v>35</v>
      </c>
      <c r="AB22" s="11" t="s">
        <v>35</v>
      </c>
      <c r="AC22" s="11" t="s">
        <v>35</v>
      </c>
      <c r="AD22" s="11" t="s">
        <v>35</v>
      </c>
      <c r="AE22" s="11" t="s">
        <v>35</v>
      </c>
      <c r="AF22" s="11" t="s">
        <v>35</v>
      </c>
      <c r="AG22" s="11" t="s">
        <v>35</v>
      </c>
      <c r="AH22" s="11" t="s">
        <v>35</v>
      </c>
      <c r="AI22" s="11" t="s">
        <v>35</v>
      </c>
      <c r="AJ22" s="11" t="s">
        <v>35</v>
      </c>
      <c r="AK22" s="11" t="s">
        <v>35</v>
      </c>
      <c r="AL22" s="11" t="s">
        <v>35</v>
      </c>
      <c r="AM22" s="11" t="s">
        <v>35</v>
      </c>
      <c r="AN22" s="11" t="s">
        <v>35</v>
      </c>
      <c r="AO22" s="11" t="s">
        <v>35</v>
      </c>
      <c r="AP22" s="11" t="s">
        <v>35</v>
      </c>
      <c r="AQ22" s="11" t="s">
        <v>35</v>
      </c>
      <c r="AR22" s="11" t="s">
        <v>35</v>
      </c>
      <c r="AS22" s="11" t="s">
        <v>34</v>
      </c>
      <c r="AT22" s="11" t="s">
        <v>34</v>
      </c>
      <c r="AU22" s="11" t="s">
        <v>34</v>
      </c>
      <c r="AV22" s="11" t="s">
        <v>34</v>
      </c>
      <c r="AW22" s="11" t="s">
        <v>34</v>
      </c>
      <c r="AX22" s="11" t="s">
        <v>34</v>
      </c>
      <c r="AY22" s="11" t="s">
        <v>34</v>
      </c>
      <c r="AZ22" s="11" t="s">
        <v>34</v>
      </c>
      <c r="BA22" s="11" t="s">
        <v>34</v>
      </c>
      <c r="BC22" s="3"/>
    </row>
    <row r="23" spans="1:55" ht="12.75" customHeight="1">
      <c r="A23" s="11">
        <v>4</v>
      </c>
      <c r="B23" s="11" t="s">
        <v>144</v>
      </c>
      <c r="C23" s="11" t="s">
        <v>144</v>
      </c>
      <c r="D23" s="11" t="s">
        <v>144</v>
      </c>
      <c r="E23" s="11" t="s">
        <v>144</v>
      </c>
      <c r="F23" s="11" t="s">
        <v>35</v>
      </c>
      <c r="G23" s="11" t="s">
        <v>35</v>
      </c>
      <c r="H23" s="11" t="s">
        <v>35</v>
      </c>
      <c r="I23" s="11" t="s">
        <v>35</v>
      </c>
      <c r="J23" s="11" t="s">
        <v>35</v>
      </c>
      <c r="K23" s="11" t="s">
        <v>35</v>
      </c>
      <c r="L23" s="11" t="s">
        <v>35</v>
      </c>
      <c r="M23" s="11" t="s">
        <v>35</v>
      </c>
      <c r="N23" s="11" t="s">
        <v>35</v>
      </c>
      <c r="O23" s="11" t="s">
        <v>35</v>
      </c>
      <c r="P23" s="11" t="s">
        <v>35</v>
      </c>
      <c r="Q23" s="11" t="s">
        <v>35</v>
      </c>
      <c r="R23" s="11" t="s">
        <v>35</v>
      </c>
      <c r="S23" s="11" t="s">
        <v>34</v>
      </c>
      <c r="T23" s="11" t="s">
        <v>34</v>
      </c>
      <c r="U23" s="11" t="s">
        <v>34</v>
      </c>
      <c r="V23" s="11" t="s">
        <v>34</v>
      </c>
      <c r="W23" s="11" t="s">
        <v>34</v>
      </c>
      <c r="X23" s="11" t="s">
        <v>35</v>
      </c>
      <c r="Y23" s="11" t="s">
        <v>35</v>
      </c>
      <c r="Z23" s="11" t="s">
        <v>35</v>
      </c>
      <c r="AA23" s="11" t="s">
        <v>35</v>
      </c>
      <c r="AB23" s="11" t="s">
        <v>35</v>
      </c>
      <c r="AC23" s="11" t="s">
        <v>35</v>
      </c>
      <c r="AD23" s="11" t="s">
        <v>35</v>
      </c>
      <c r="AE23" s="11" t="s">
        <v>35</v>
      </c>
      <c r="AF23" s="11" t="s">
        <v>35</v>
      </c>
      <c r="AG23" s="11" t="s">
        <v>35</v>
      </c>
      <c r="AH23" s="11" t="s">
        <v>35</v>
      </c>
      <c r="AI23" s="11" t="s">
        <v>35</v>
      </c>
      <c r="AJ23" s="11" t="s">
        <v>35</v>
      </c>
      <c r="AK23" s="11" t="s">
        <v>35</v>
      </c>
      <c r="AL23" s="11" t="s">
        <v>35</v>
      </c>
      <c r="AM23" s="11" t="s">
        <v>35</v>
      </c>
      <c r="AN23" s="11" t="s">
        <v>35</v>
      </c>
      <c r="AO23" s="11" t="s">
        <v>35</v>
      </c>
      <c r="AP23" s="11" t="s">
        <v>35</v>
      </c>
      <c r="AQ23" s="11" t="s">
        <v>143</v>
      </c>
      <c r="AR23" s="11" t="s">
        <v>143</v>
      </c>
      <c r="AS23" s="11" t="s">
        <v>34</v>
      </c>
      <c r="AT23" s="11" t="s">
        <v>34</v>
      </c>
      <c r="AU23" s="11" t="s">
        <v>34</v>
      </c>
      <c r="AV23" s="11" t="s">
        <v>34</v>
      </c>
      <c r="AW23" s="11" t="s">
        <v>34</v>
      </c>
      <c r="AX23" s="11" t="s">
        <v>34</v>
      </c>
      <c r="AY23" s="11" t="s">
        <v>34</v>
      </c>
      <c r="AZ23" s="11" t="s">
        <v>34</v>
      </c>
      <c r="BA23" s="11" t="s">
        <v>34</v>
      </c>
      <c r="BC23" s="3"/>
    </row>
    <row r="24" spans="1:55" ht="12.75" customHeight="1">
      <c r="A24" s="11"/>
      <c r="B24" s="11"/>
      <c r="C24" s="11"/>
      <c r="D24" s="11"/>
      <c r="E24" s="1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C24" s="3"/>
    </row>
    <row r="25" spans="1:55" ht="14.25" customHeight="1">
      <c r="A25" s="82" t="s">
        <v>36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1"/>
      <c r="AA25" s="1"/>
      <c r="AB25" s="1"/>
      <c r="AC25" s="1"/>
      <c r="AD25" s="1"/>
      <c r="AE25" s="1"/>
      <c r="AF25" s="1"/>
      <c r="AG25" s="1"/>
      <c r="AH25" s="1"/>
      <c r="AI25" s="83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C25" s="3"/>
    </row>
    <row r="26" spans="1:55" ht="12.75" customHeight="1">
      <c r="A26" s="85" t="s">
        <v>37</v>
      </c>
      <c r="B26" s="86"/>
      <c r="C26" s="89" t="s">
        <v>38</v>
      </c>
      <c r="D26" s="90"/>
      <c r="E26" s="90"/>
      <c r="F26" s="86"/>
      <c r="G26" s="85" t="s">
        <v>39</v>
      </c>
      <c r="H26" s="90"/>
      <c r="I26" s="86"/>
      <c r="J26" s="91" t="s">
        <v>40</v>
      </c>
      <c r="K26" s="90"/>
      <c r="L26" s="86"/>
      <c r="M26" s="92" t="s">
        <v>41</v>
      </c>
      <c r="N26" s="90"/>
      <c r="O26" s="86"/>
      <c r="P26" s="92" t="s">
        <v>42</v>
      </c>
      <c r="Q26" s="90"/>
      <c r="R26" s="90"/>
      <c r="S26" s="86"/>
      <c r="T26" s="91" t="s">
        <v>43</v>
      </c>
      <c r="U26" s="90"/>
      <c r="V26" s="86"/>
      <c r="W26" s="85" t="s">
        <v>44</v>
      </c>
      <c r="X26" s="90"/>
      <c r="Y26" s="86"/>
      <c r="Z26" s="100" t="s">
        <v>45</v>
      </c>
      <c r="AA26" s="62"/>
      <c r="AB26" s="62"/>
      <c r="AC26" s="62"/>
      <c r="AD26" s="62"/>
      <c r="AE26" s="62"/>
      <c r="AF26" s="62"/>
      <c r="AG26" s="62"/>
      <c r="AH26" s="101"/>
      <c r="AI26" s="102" t="s">
        <v>46</v>
      </c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1"/>
      <c r="BC26" s="3"/>
    </row>
    <row r="27" spans="1:55" ht="29.25" customHeight="1">
      <c r="A27" s="87"/>
      <c r="B27" s="88"/>
      <c r="C27" s="87"/>
      <c r="D27" s="84"/>
      <c r="E27" s="84"/>
      <c r="F27" s="88"/>
      <c r="G27" s="87"/>
      <c r="H27" s="84"/>
      <c r="I27" s="88"/>
      <c r="J27" s="87"/>
      <c r="K27" s="84"/>
      <c r="L27" s="88"/>
      <c r="M27" s="87"/>
      <c r="N27" s="84"/>
      <c r="O27" s="88"/>
      <c r="P27" s="87"/>
      <c r="Q27" s="84"/>
      <c r="R27" s="84"/>
      <c r="S27" s="88"/>
      <c r="T27" s="87"/>
      <c r="U27" s="84"/>
      <c r="V27" s="88"/>
      <c r="W27" s="87"/>
      <c r="X27" s="84"/>
      <c r="Y27" s="88"/>
      <c r="Z27" s="96" t="s">
        <v>47</v>
      </c>
      <c r="AA27" s="62"/>
      <c r="AB27" s="62"/>
      <c r="AC27" s="62"/>
      <c r="AD27" s="62"/>
      <c r="AE27" s="62"/>
      <c r="AF27" s="62"/>
      <c r="AG27" s="62"/>
      <c r="AH27" s="62"/>
      <c r="AI27" s="103" t="s">
        <v>48</v>
      </c>
      <c r="AJ27" s="62"/>
      <c r="AK27" s="62"/>
      <c r="AL27" s="62"/>
      <c r="AM27" s="62"/>
      <c r="AN27" s="62"/>
      <c r="AO27" s="62"/>
      <c r="AP27" s="104" t="s">
        <v>49</v>
      </c>
      <c r="AQ27" s="80"/>
      <c r="AR27" s="80"/>
      <c r="AS27" s="80"/>
      <c r="AT27" s="80"/>
      <c r="AU27" s="80"/>
      <c r="AV27" s="80"/>
      <c r="AW27" s="80"/>
      <c r="AX27" s="81"/>
      <c r="AY27" s="105" t="s">
        <v>50</v>
      </c>
      <c r="AZ27" s="80"/>
      <c r="BA27" s="81"/>
      <c r="BC27" s="3"/>
    </row>
    <row r="28" spans="1:55" ht="12.75" customHeight="1">
      <c r="A28" s="110">
        <v>1</v>
      </c>
      <c r="B28" s="81"/>
      <c r="C28" s="110">
        <v>25</v>
      </c>
      <c r="D28" s="80"/>
      <c r="E28" s="80"/>
      <c r="F28" s="81"/>
      <c r="G28" s="110">
        <v>9</v>
      </c>
      <c r="H28" s="80"/>
      <c r="I28" s="81"/>
      <c r="J28" s="94"/>
      <c r="K28" s="80"/>
      <c r="L28" s="81"/>
      <c r="M28" s="94"/>
      <c r="N28" s="80"/>
      <c r="O28" s="81"/>
      <c r="P28" s="94">
        <v>4</v>
      </c>
      <c r="Q28" s="80"/>
      <c r="R28" s="80"/>
      <c r="S28" s="81"/>
      <c r="T28" s="94">
        <v>14</v>
      </c>
      <c r="U28" s="80"/>
      <c r="V28" s="81"/>
      <c r="W28" s="95">
        <v>52</v>
      </c>
      <c r="X28" s="80"/>
      <c r="Y28" s="81"/>
      <c r="Z28" s="96" t="s">
        <v>51</v>
      </c>
      <c r="AA28" s="62"/>
      <c r="AB28" s="62"/>
      <c r="AC28" s="62"/>
      <c r="AD28" s="62"/>
      <c r="AE28" s="62"/>
      <c r="AF28" s="62"/>
      <c r="AG28" s="62"/>
      <c r="AH28" s="62"/>
      <c r="AI28" s="106" t="s">
        <v>133</v>
      </c>
      <c r="AJ28" s="90"/>
      <c r="AK28" s="90"/>
      <c r="AL28" s="90"/>
      <c r="AM28" s="90"/>
      <c r="AN28" s="90"/>
      <c r="AO28" s="86"/>
      <c r="AP28" s="108">
        <v>4</v>
      </c>
      <c r="AQ28" s="90"/>
      <c r="AR28" s="90"/>
      <c r="AS28" s="90"/>
      <c r="AT28" s="90"/>
      <c r="AU28" s="90"/>
      <c r="AV28" s="90"/>
      <c r="AW28" s="90"/>
      <c r="AX28" s="86"/>
      <c r="AY28" s="108">
        <v>15</v>
      </c>
      <c r="AZ28" s="90"/>
      <c r="BA28" s="86"/>
      <c r="BC28" s="3"/>
    </row>
    <row r="29" spans="1:55" ht="12.75" customHeight="1">
      <c r="A29" s="110">
        <v>2</v>
      </c>
      <c r="B29" s="81"/>
      <c r="C29" s="110">
        <v>21</v>
      </c>
      <c r="D29" s="80"/>
      <c r="E29" s="80"/>
      <c r="F29" s="81"/>
      <c r="G29" s="110">
        <v>9</v>
      </c>
      <c r="H29" s="80"/>
      <c r="I29" s="81"/>
      <c r="J29" s="94">
        <v>4</v>
      </c>
      <c r="K29" s="80"/>
      <c r="L29" s="81"/>
      <c r="M29" s="94"/>
      <c r="N29" s="80"/>
      <c r="O29" s="81"/>
      <c r="P29" s="94">
        <v>4</v>
      </c>
      <c r="Q29" s="80"/>
      <c r="R29" s="80"/>
      <c r="S29" s="81"/>
      <c r="T29" s="94">
        <v>14</v>
      </c>
      <c r="U29" s="80"/>
      <c r="V29" s="81"/>
      <c r="W29" s="95">
        <v>52</v>
      </c>
      <c r="X29" s="80"/>
      <c r="Y29" s="81"/>
      <c r="Z29" s="49" t="s">
        <v>52</v>
      </c>
      <c r="AA29" s="50"/>
      <c r="AB29" s="50"/>
      <c r="AC29" s="50"/>
      <c r="AD29" s="50"/>
      <c r="AE29" s="50"/>
      <c r="AF29" s="50"/>
      <c r="AG29" s="50"/>
      <c r="AH29" s="50"/>
      <c r="AI29" s="107"/>
      <c r="AJ29" s="62"/>
      <c r="AK29" s="62"/>
      <c r="AL29" s="62"/>
      <c r="AM29" s="62"/>
      <c r="AN29" s="62"/>
      <c r="AO29" s="101"/>
      <c r="AP29" s="107"/>
      <c r="AQ29" s="62"/>
      <c r="AR29" s="62"/>
      <c r="AS29" s="62"/>
      <c r="AT29" s="62"/>
      <c r="AU29" s="62"/>
      <c r="AV29" s="62"/>
      <c r="AW29" s="62"/>
      <c r="AX29" s="101"/>
      <c r="AY29" s="107"/>
      <c r="AZ29" s="62"/>
      <c r="BA29" s="101"/>
      <c r="BC29" s="3"/>
    </row>
    <row r="30" spans="1:55" ht="12.75" customHeight="1">
      <c r="A30" s="94">
        <v>3</v>
      </c>
      <c r="B30" s="81"/>
      <c r="C30" s="94">
        <v>0</v>
      </c>
      <c r="D30" s="80"/>
      <c r="E30" s="80"/>
      <c r="F30" s="81"/>
      <c r="G30" s="94">
        <v>0</v>
      </c>
      <c r="H30" s="80"/>
      <c r="I30" s="81"/>
      <c r="J30" s="94"/>
      <c r="K30" s="80"/>
      <c r="L30" s="81"/>
      <c r="M30" s="94"/>
      <c r="N30" s="80"/>
      <c r="O30" s="81"/>
      <c r="P30" s="94">
        <v>38</v>
      </c>
      <c r="Q30" s="80"/>
      <c r="R30" s="80"/>
      <c r="S30" s="81"/>
      <c r="T30" s="94">
        <v>14</v>
      </c>
      <c r="U30" s="80"/>
      <c r="V30" s="81"/>
      <c r="W30" s="109">
        <v>52</v>
      </c>
      <c r="X30" s="80"/>
      <c r="Y30" s="81"/>
      <c r="Z30" s="97" t="s">
        <v>53</v>
      </c>
      <c r="AA30" s="98"/>
      <c r="AB30" s="98"/>
      <c r="AC30" s="98"/>
      <c r="AD30" s="98"/>
      <c r="AE30" s="98"/>
      <c r="AF30" s="98"/>
      <c r="AG30" s="98"/>
      <c r="AH30" s="99"/>
      <c r="AI30" s="87"/>
      <c r="AJ30" s="84"/>
      <c r="AK30" s="84"/>
      <c r="AL30" s="84"/>
      <c r="AM30" s="84"/>
      <c r="AN30" s="84"/>
      <c r="AO30" s="88"/>
      <c r="AP30" s="87"/>
      <c r="AQ30" s="84"/>
      <c r="AR30" s="84"/>
      <c r="AS30" s="84"/>
      <c r="AT30" s="84"/>
      <c r="AU30" s="84"/>
      <c r="AV30" s="84"/>
      <c r="AW30" s="84"/>
      <c r="AX30" s="88"/>
      <c r="AY30" s="87"/>
      <c r="AZ30" s="84"/>
      <c r="BA30" s="88"/>
      <c r="BB30" s="13"/>
      <c r="BC30" s="13"/>
    </row>
    <row r="31" spans="1:55" ht="12.75" customHeight="1">
      <c r="A31" s="110">
        <v>4</v>
      </c>
      <c r="B31" s="81"/>
      <c r="C31" s="110">
        <v>0</v>
      </c>
      <c r="D31" s="80"/>
      <c r="E31" s="80"/>
      <c r="F31" s="81"/>
      <c r="G31" s="110">
        <v>0</v>
      </c>
      <c r="H31" s="80"/>
      <c r="I31" s="81"/>
      <c r="J31" s="14"/>
      <c r="K31" s="15"/>
      <c r="L31" s="16"/>
      <c r="M31" s="14"/>
      <c r="N31" s="15">
        <v>4</v>
      </c>
      <c r="O31" s="16"/>
      <c r="P31" s="94">
        <v>34</v>
      </c>
      <c r="Q31" s="80"/>
      <c r="R31" s="80"/>
      <c r="S31" s="81"/>
      <c r="T31" s="94">
        <v>14</v>
      </c>
      <c r="U31" s="80"/>
      <c r="V31" s="81"/>
      <c r="W31" s="95">
        <v>52</v>
      </c>
      <c r="X31" s="80"/>
      <c r="Y31" s="81"/>
      <c r="Z31" s="50" t="s">
        <v>54</v>
      </c>
      <c r="AA31" s="50"/>
      <c r="AB31" s="50"/>
      <c r="AC31" s="50"/>
      <c r="AD31" s="50"/>
      <c r="AE31" s="50"/>
      <c r="AF31" s="50"/>
      <c r="AG31" s="50"/>
      <c r="AH31" s="50"/>
      <c r="AI31" s="113" t="s">
        <v>55</v>
      </c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86"/>
      <c r="BC31" s="3"/>
    </row>
    <row r="32" spans="1:55" ht="12.75" customHeight="1">
      <c r="A32" s="110" t="s">
        <v>44</v>
      </c>
      <c r="B32" s="81"/>
      <c r="C32" s="95">
        <v>46</v>
      </c>
      <c r="D32" s="80"/>
      <c r="E32" s="80"/>
      <c r="F32" s="81"/>
      <c r="G32" s="95">
        <v>18</v>
      </c>
      <c r="H32" s="80"/>
      <c r="I32" s="81"/>
      <c r="J32" s="95">
        <v>4</v>
      </c>
      <c r="K32" s="80"/>
      <c r="L32" s="81"/>
      <c r="M32" s="95">
        <v>4</v>
      </c>
      <c r="N32" s="80"/>
      <c r="O32" s="81"/>
      <c r="P32" s="95">
        <v>80</v>
      </c>
      <c r="Q32" s="80"/>
      <c r="R32" s="80"/>
      <c r="S32" s="81"/>
      <c r="T32" s="95">
        <v>56</v>
      </c>
      <c r="U32" s="80"/>
      <c r="V32" s="81"/>
      <c r="W32" s="95">
        <v>208</v>
      </c>
      <c r="X32" s="80"/>
      <c r="Y32" s="81"/>
      <c r="Z32" s="56"/>
      <c r="AA32" s="56"/>
      <c r="AB32" s="56"/>
      <c r="AC32" s="56"/>
      <c r="AD32" s="56"/>
      <c r="AE32" s="56"/>
      <c r="AF32" s="56"/>
      <c r="AG32" s="56"/>
      <c r="AH32" s="56"/>
      <c r="AI32" s="114" t="s">
        <v>139</v>
      </c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1"/>
      <c r="BC32" s="3"/>
    </row>
    <row r="33" spans="1:55" ht="12.75" hidden="1" customHeight="1">
      <c r="A33" s="11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112"/>
      <c r="R33" s="62"/>
      <c r="S33" s="62"/>
      <c r="T33" s="112"/>
      <c r="U33" s="62"/>
      <c r="V33" s="62"/>
      <c r="W33" s="62"/>
      <c r="X33" s="62"/>
      <c r="Y33" s="62"/>
      <c r="Z33" s="56"/>
      <c r="AA33" s="56"/>
      <c r="AB33" s="56"/>
      <c r="AC33" s="56"/>
      <c r="AD33" s="56"/>
      <c r="AE33" s="56"/>
      <c r="AF33" s="56"/>
      <c r="AG33" s="56"/>
      <c r="AH33" s="56"/>
      <c r="AI33" s="18"/>
      <c r="AJ33" s="19"/>
      <c r="AK33" s="19"/>
      <c r="AL33" s="19"/>
      <c r="AM33" s="19"/>
      <c r="AN33" s="19"/>
      <c r="AO33" s="19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1"/>
      <c r="BC33" s="3"/>
    </row>
    <row r="34" spans="1:55" ht="12.75" hidden="1" customHeight="1">
      <c r="A34" s="11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112"/>
      <c r="R34" s="62"/>
      <c r="S34" s="62"/>
      <c r="T34" s="112"/>
      <c r="U34" s="62"/>
      <c r="V34" s="62"/>
      <c r="W34" s="62"/>
      <c r="X34" s="62"/>
      <c r="Y34" s="62"/>
      <c r="Z34" s="56"/>
      <c r="AA34" s="56"/>
      <c r="AB34" s="56"/>
      <c r="AC34" s="56"/>
      <c r="AD34" s="56"/>
      <c r="AE34" s="56"/>
      <c r="AF34" s="56"/>
      <c r="AG34" s="56"/>
      <c r="AH34" s="56"/>
      <c r="AI34" s="22"/>
      <c r="AJ34" s="23"/>
      <c r="AK34" s="23"/>
      <c r="AL34" s="23"/>
      <c r="AM34" s="23"/>
      <c r="AN34" s="23"/>
      <c r="AO34" s="23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5"/>
      <c r="BC34" s="55"/>
    </row>
    <row r="35" spans="1:55" ht="14.25" customHeight="1">
      <c r="A35" s="76" t="s">
        <v>57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C35" s="3"/>
    </row>
    <row r="36" spans="1:55" ht="15.75" customHeight="1">
      <c r="A36" s="118" t="s">
        <v>58</v>
      </c>
      <c r="B36" s="86"/>
      <c r="C36" s="108" t="s">
        <v>59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86"/>
      <c r="S36" s="108" t="s">
        <v>60</v>
      </c>
      <c r="T36" s="90"/>
      <c r="U36" s="90"/>
      <c r="V36" s="90"/>
      <c r="W36" s="90"/>
      <c r="X36" s="90"/>
      <c r="Y36" s="90"/>
      <c r="Z36" s="86"/>
      <c r="AA36" s="118" t="s">
        <v>61</v>
      </c>
      <c r="AB36" s="86"/>
      <c r="AC36" s="108" t="s">
        <v>62</v>
      </c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86"/>
      <c r="AP36" s="108" t="s">
        <v>63</v>
      </c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86"/>
      <c r="BC36" s="3"/>
    </row>
    <row r="37" spans="1:55" ht="12.75" customHeight="1">
      <c r="A37" s="107"/>
      <c r="B37" s="101"/>
      <c r="C37" s="107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101"/>
      <c r="S37" s="87"/>
      <c r="T37" s="84"/>
      <c r="U37" s="84"/>
      <c r="V37" s="84"/>
      <c r="W37" s="84"/>
      <c r="X37" s="84"/>
      <c r="Y37" s="84"/>
      <c r="Z37" s="88"/>
      <c r="AA37" s="107"/>
      <c r="AB37" s="101"/>
      <c r="AC37" s="87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8"/>
      <c r="AP37" s="87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8"/>
      <c r="BC37" s="3"/>
    </row>
    <row r="38" spans="1:55" ht="22.5" customHeight="1">
      <c r="A38" s="107"/>
      <c r="B38" s="101"/>
      <c r="C38" s="107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101"/>
      <c r="S38" s="118" t="s">
        <v>64</v>
      </c>
      <c r="T38" s="86"/>
      <c r="U38" s="118" t="s">
        <v>65</v>
      </c>
      <c r="V38" s="86"/>
      <c r="W38" s="119" t="s">
        <v>66</v>
      </c>
      <c r="X38" s="86"/>
      <c r="Y38" s="124" t="s">
        <v>67</v>
      </c>
      <c r="Z38" s="86"/>
      <c r="AA38" s="107"/>
      <c r="AB38" s="101"/>
      <c r="AC38" s="118" t="s">
        <v>68</v>
      </c>
      <c r="AD38" s="86"/>
      <c r="AE38" s="104" t="s">
        <v>69</v>
      </c>
      <c r="AF38" s="80"/>
      <c r="AG38" s="80"/>
      <c r="AH38" s="80"/>
      <c r="AI38" s="80"/>
      <c r="AJ38" s="80"/>
      <c r="AK38" s="80"/>
      <c r="AL38" s="80"/>
      <c r="AM38" s="81"/>
      <c r="AN38" s="124" t="s">
        <v>70</v>
      </c>
      <c r="AO38" s="86"/>
      <c r="AP38" s="115" t="s">
        <v>71</v>
      </c>
      <c r="AQ38" s="81"/>
      <c r="AR38" s="115" t="s">
        <v>72</v>
      </c>
      <c r="AS38" s="81"/>
      <c r="AT38" s="115" t="s">
        <v>73</v>
      </c>
      <c r="AU38" s="81"/>
      <c r="AV38" s="115" t="s">
        <v>74</v>
      </c>
      <c r="AW38" s="81"/>
      <c r="AX38" s="115" t="s">
        <v>75</v>
      </c>
      <c r="AY38" s="81"/>
      <c r="AZ38" s="115" t="s">
        <v>76</v>
      </c>
      <c r="BA38" s="81"/>
      <c r="BC38" s="3"/>
    </row>
    <row r="39" spans="1:55" ht="12.75" customHeight="1">
      <c r="A39" s="107"/>
      <c r="B39" s="101"/>
      <c r="C39" s="107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101"/>
      <c r="S39" s="107"/>
      <c r="T39" s="101"/>
      <c r="U39" s="107"/>
      <c r="V39" s="101"/>
      <c r="W39" s="107"/>
      <c r="X39" s="101"/>
      <c r="Y39" s="107"/>
      <c r="Z39" s="101"/>
      <c r="AA39" s="107"/>
      <c r="AB39" s="101"/>
      <c r="AC39" s="107"/>
      <c r="AD39" s="101"/>
      <c r="AE39" s="118" t="s">
        <v>77</v>
      </c>
      <c r="AF39" s="86"/>
      <c r="AG39" s="104" t="s">
        <v>78</v>
      </c>
      <c r="AH39" s="80"/>
      <c r="AI39" s="80"/>
      <c r="AJ39" s="80"/>
      <c r="AK39" s="80"/>
      <c r="AL39" s="80"/>
      <c r="AM39" s="81"/>
      <c r="AN39" s="107"/>
      <c r="AO39" s="101"/>
      <c r="AP39" s="104" t="s">
        <v>79</v>
      </c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1"/>
      <c r="BC39" s="3"/>
    </row>
    <row r="40" spans="1:55" ht="21.75" customHeight="1">
      <c r="A40" s="107"/>
      <c r="B40" s="101"/>
      <c r="C40" s="107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101"/>
      <c r="S40" s="107"/>
      <c r="T40" s="101"/>
      <c r="U40" s="107"/>
      <c r="V40" s="101"/>
      <c r="W40" s="107"/>
      <c r="X40" s="101"/>
      <c r="Y40" s="107"/>
      <c r="Z40" s="101"/>
      <c r="AA40" s="107"/>
      <c r="AB40" s="101"/>
      <c r="AC40" s="107"/>
      <c r="AD40" s="101"/>
      <c r="AE40" s="107"/>
      <c r="AF40" s="101"/>
      <c r="AG40" s="118" t="s">
        <v>80</v>
      </c>
      <c r="AH40" s="86"/>
      <c r="AI40" s="118" t="s">
        <v>81</v>
      </c>
      <c r="AJ40" s="86"/>
      <c r="AK40" s="118" t="s">
        <v>82</v>
      </c>
      <c r="AL40" s="86"/>
      <c r="AM40" s="116" t="s">
        <v>83</v>
      </c>
      <c r="AN40" s="107"/>
      <c r="AO40" s="101"/>
      <c r="AP40" s="27">
        <v>1</v>
      </c>
      <c r="AQ40" s="27">
        <v>2</v>
      </c>
      <c r="AR40" s="27">
        <v>3</v>
      </c>
      <c r="AS40" s="27">
        <v>4</v>
      </c>
      <c r="AT40" s="27">
        <v>5</v>
      </c>
      <c r="AU40" s="27">
        <v>6</v>
      </c>
      <c r="AV40" s="27">
        <v>7</v>
      </c>
      <c r="AW40" s="27">
        <v>8</v>
      </c>
      <c r="AX40" s="27">
        <v>9</v>
      </c>
      <c r="AY40" s="27">
        <v>10</v>
      </c>
      <c r="AZ40" s="27">
        <v>11</v>
      </c>
      <c r="BA40" s="27">
        <v>12</v>
      </c>
      <c r="BC40" s="3"/>
    </row>
    <row r="41" spans="1:55" ht="21.75" customHeight="1">
      <c r="A41" s="107"/>
      <c r="B41" s="101"/>
      <c r="C41" s="107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101"/>
      <c r="S41" s="107"/>
      <c r="T41" s="101"/>
      <c r="U41" s="107"/>
      <c r="V41" s="101"/>
      <c r="W41" s="107"/>
      <c r="X41" s="101"/>
      <c r="Y41" s="107"/>
      <c r="Z41" s="101"/>
      <c r="AA41" s="107"/>
      <c r="AB41" s="101"/>
      <c r="AC41" s="107"/>
      <c r="AD41" s="101"/>
      <c r="AE41" s="107"/>
      <c r="AF41" s="101"/>
      <c r="AG41" s="107"/>
      <c r="AH41" s="101"/>
      <c r="AI41" s="107"/>
      <c r="AJ41" s="101"/>
      <c r="AK41" s="107"/>
      <c r="AL41" s="101"/>
      <c r="AM41" s="117"/>
      <c r="AN41" s="107"/>
      <c r="AO41" s="101"/>
      <c r="AP41" s="104" t="s">
        <v>84</v>
      </c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1"/>
      <c r="BC41" s="3"/>
    </row>
    <row r="42" spans="1:55" ht="21" customHeight="1">
      <c r="A42" s="87"/>
      <c r="B42" s="88"/>
      <c r="C42" s="87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8"/>
      <c r="S42" s="87"/>
      <c r="T42" s="88"/>
      <c r="U42" s="87"/>
      <c r="V42" s="88"/>
      <c r="W42" s="87"/>
      <c r="X42" s="88"/>
      <c r="Y42" s="87"/>
      <c r="Z42" s="88"/>
      <c r="AA42" s="87"/>
      <c r="AB42" s="88"/>
      <c r="AC42" s="87"/>
      <c r="AD42" s="88"/>
      <c r="AE42" s="87"/>
      <c r="AF42" s="88"/>
      <c r="AG42" s="87"/>
      <c r="AH42" s="88"/>
      <c r="AI42" s="87"/>
      <c r="AJ42" s="88"/>
      <c r="AK42" s="87"/>
      <c r="AL42" s="88"/>
      <c r="AM42" s="78"/>
      <c r="AN42" s="87"/>
      <c r="AO42" s="88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8"/>
      <c r="BA42" s="28"/>
      <c r="BC42" s="3"/>
    </row>
    <row r="43" spans="1:55" ht="14.25" customHeight="1">
      <c r="A43" s="82" t="s">
        <v>85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C43" s="3"/>
    </row>
    <row r="44" spans="1:55" ht="14.25" customHeight="1">
      <c r="A44" s="120" t="s">
        <v>86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C44" s="3"/>
    </row>
    <row r="45" spans="1:55" ht="12.75" customHeight="1">
      <c r="A45" s="121" t="s">
        <v>87</v>
      </c>
      <c r="B45" s="81"/>
      <c r="C45" s="122" t="s">
        <v>88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1"/>
      <c r="S45" s="115"/>
      <c r="T45" s="81"/>
      <c r="U45" s="115" t="s">
        <v>89</v>
      </c>
      <c r="V45" s="81"/>
      <c r="W45" s="115" t="s">
        <v>89</v>
      </c>
      <c r="X45" s="81"/>
      <c r="Y45" s="123"/>
      <c r="Z45" s="81"/>
      <c r="AA45" s="104">
        <v>6</v>
      </c>
      <c r="AB45" s="81"/>
      <c r="AC45" s="104">
        <v>180</v>
      </c>
      <c r="AD45" s="81"/>
      <c r="AE45" s="104">
        <v>48</v>
      </c>
      <c r="AF45" s="81"/>
      <c r="AG45" s="104">
        <v>30</v>
      </c>
      <c r="AH45" s="81"/>
      <c r="AI45" s="104"/>
      <c r="AJ45" s="81"/>
      <c r="AK45" s="104"/>
      <c r="AL45" s="81"/>
      <c r="AM45" s="28">
        <v>18</v>
      </c>
      <c r="AN45" s="104">
        <v>132</v>
      </c>
      <c r="AO45" s="81"/>
      <c r="AP45" s="28">
        <v>3</v>
      </c>
      <c r="AQ45" s="28"/>
      <c r="AR45" s="28"/>
      <c r="AS45" s="28"/>
      <c r="AT45" s="28"/>
      <c r="AU45" s="28"/>
      <c r="AV45" s="28"/>
      <c r="AW45" s="28"/>
      <c r="AX45" s="27"/>
      <c r="AY45" s="28"/>
      <c r="AZ45" s="28"/>
      <c r="BA45" s="28"/>
      <c r="BC45" s="3"/>
    </row>
    <row r="46" spans="1:55" ht="12.75" customHeight="1">
      <c r="A46" s="121" t="s">
        <v>90</v>
      </c>
      <c r="B46" s="81"/>
      <c r="C46" s="122" t="s">
        <v>91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1"/>
      <c r="S46" s="115" t="s">
        <v>92</v>
      </c>
      <c r="T46" s="81"/>
      <c r="U46" s="115">
        <v>1</v>
      </c>
      <c r="V46" s="81"/>
      <c r="W46" s="115" t="s">
        <v>93</v>
      </c>
      <c r="X46" s="81"/>
      <c r="Y46" s="123"/>
      <c r="Z46" s="81"/>
      <c r="AA46" s="104">
        <v>8</v>
      </c>
      <c r="AB46" s="81"/>
      <c r="AC46" s="104">
        <v>240</v>
      </c>
      <c r="AD46" s="81"/>
      <c r="AE46" s="104">
        <v>120</v>
      </c>
      <c r="AF46" s="81"/>
      <c r="AG46" s="104"/>
      <c r="AH46" s="81"/>
      <c r="AI46" s="104"/>
      <c r="AJ46" s="81"/>
      <c r="AK46" s="104">
        <v>120</v>
      </c>
      <c r="AL46" s="81"/>
      <c r="AM46" s="28"/>
      <c r="AN46" s="104">
        <v>120</v>
      </c>
      <c r="AO46" s="81"/>
      <c r="AP46" s="28">
        <v>2</v>
      </c>
      <c r="AQ46" s="28">
        <v>2</v>
      </c>
      <c r="AR46" s="28"/>
      <c r="AS46" s="28"/>
      <c r="AT46" s="28"/>
      <c r="AU46" s="28"/>
      <c r="AV46" s="28"/>
      <c r="AW46" s="28"/>
      <c r="AX46" s="27"/>
      <c r="AY46" s="28"/>
      <c r="AZ46" s="28"/>
      <c r="BA46" s="28"/>
      <c r="BC46" s="3"/>
    </row>
    <row r="47" spans="1:55" ht="12.75" customHeight="1">
      <c r="A47" s="121" t="s">
        <v>94</v>
      </c>
      <c r="B47" s="81"/>
      <c r="C47" s="125" t="s">
        <v>95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1"/>
      <c r="S47" s="115"/>
      <c r="T47" s="81"/>
      <c r="U47" s="115">
        <v>3</v>
      </c>
      <c r="V47" s="81"/>
      <c r="W47" s="115" t="s">
        <v>89</v>
      </c>
      <c r="X47" s="81"/>
      <c r="Y47" s="123"/>
      <c r="Z47" s="81"/>
      <c r="AA47" s="104">
        <v>6</v>
      </c>
      <c r="AB47" s="81"/>
      <c r="AC47" s="104">
        <v>180</v>
      </c>
      <c r="AD47" s="81"/>
      <c r="AE47" s="104">
        <v>48</v>
      </c>
      <c r="AF47" s="81"/>
      <c r="AG47" s="104">
        <v>48</v>
      </c>
      <c r="AH47" s="81"/>
      <c r="AI47" s="104"/>
      <c r="AJ47" s="81"/>
      <c r="AK47" s="104"/>
      <c r="AL47" s="81"/>
      <c r="AM47" s="28"/>
      <c r="AN47" s="104">
        <v>132</v>
      </c>
      <c r="AO47" s="81"/>
      <c r="AP47" s="28"/>
      <c r="AQ47" s="28"/>
      <c r="AR47" s="28">
        <v>3</v>
      </c>
      <c r="AS47" s="28"/>
      <c r="AT47" s="28"/>
      <c r="AU47" s="28"/>
      <c r="AV47" s="28"/>
      <c r="AW47" s="28"/>
      <c r="AX47" s="27"/>
      <c r="AY47" s="28"/>
      <c r="AZ47" s="28"/>
      <c r="BA47" s="28"/>
      <c r="BC47" s="3"/>
    </row>
    <row r="48" spans="1:55" ht="25.5" customHeight="1">
      <c r="A48" s="121" t="s">
        <v>96</v>
      </c>
      <c r="B48" s="81"/>
      <c r="C48" s="122" t="s">
        <v>97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1"/>
      <c r="S48" s="115"/>
      <c r="T48" s="81"/>
      <c r="U48" s="115">
        <v>3</v>
      </c>
      <c r="V48" s="81"/>
      <c r="W48" s="115">
        <v>1</v>
      </c>
      <c r="X48" s="81"/>
      <c r="Y48" s="123"/>
      <c r="Z48" s="81"/>
      <c r="AA48" s="104">
        <v>6</v>
      </c>
      <c r="AB48" s="81"/>
      <c r="AC48" s="104">
        <v>180</v>
      </c>
      <c r="AD48" s="81"/>
      <c r="AE48" s="104">
        <v>48</v>
      </c>
      <c r="AF48" s="81"/>
      <c r="AG48" s="104">
        <v>48</v>
      </c>
      <c r="AH48" s="81"/>
      <c r="AI48" s="104"/>
      <c r="AJ48" s="81"/>
      <c r="AK48" s="104"/>
      <c r="AL48" s="81"/>
      <c r="AM48" s="28"/>
      <c r="AN48" s="104">
        <v>132</v>
      </c>
      <c r="AO48" s="81"/>
      <c r="AP48" s="28"/>
      <c r="AQ48" s="28"/>
      <c r="AR48" s="28">
        <v>3</v>
      </c>
      <c r="AS48" s="28"/>
      <c r="AT48" s="28"/>
      <c r="AU48" s="28"/>
      <c r="AV48" s="28"/>
      <c r="AW48" s="28"/>
      <c r="AX48" s="27"/>
      <c r="AY48" s="28"/>
      <c r="AZ48" s="28"/>
      <c r="BA48" s="28"/>
      <c r="BC48" s="3"/>
    </row>
    <row r="49" spans="1:55" ht="12.75" customHeight="1">
      <c r="A49" s="129" t="s">
        <v>98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1"/>
      <c r="S49" s="130">
        <v>1</v>
      </c>
      <c r="T49" s="81"/>
      <c r="U49" s="130">
        <v>4</v>
      </c>
      <c r="V49" s="81"/>
      <c r="W49" s="130"/>
      <c r="X49" s="81"/>
      <c r="Y49" s="130"/>
      <c r="Z49" s="81"/>
      <c r="AA49" s="126">
        <f>SUM(AA45:AB48)</f>
        <v>26</v>
      </c>
      <c r="AB49" s="81"/>
      <c r="AC49" s="126">
        <f>SUM(AC45:AD48)</f>
        <v>780</v>
      </c>
      <c r="AD49" s="81"/>
      <c r="AE49" s="126">
        <f>SUM(AE45:AF48)</f>
        <v>264</v>
      </c>
      <c r="AF49" s="81"/>
      <c r="AG49" s="126">
        <f>SUM(AG45:AH48)</f>
        <v>126</v>
      </c>
      <c r="AH49" s="81"/>
      <c r="AI49" s="126"/>
      <c r="AJ49" s="81"/>
      <c r="AK49" s="126">
        <f>SUM(AK45:AL48)</f>
        <v>120</v>
      </c>
      <c r="AL49" s="81"/>
      <c r="AM49" s="29"/>
      <c r="AN49" s="126">
        <f>SUM(AN45:AO48)</f>
        <v>516</v>
      </c>
      <c r="AO49" s="81"/>
      <c r="AP49" s="30">
        <f>SUM(AP45:AP48)</f>
        <v>5</v>
      </c>
      <c r="AQ49" s="31">
        <f t="shared" ref="AQ49:AR49" si="0">SUM(AQ45:AR48)</f>
        <v>8</v>
      </c>
      <c r="AR49" s="31">
        <f t="shared" si="0"/>
        <v>6</v>
      </c>
      <c r="AS49" s="32"/>
      <c r="AT49" s="32"/>
      <c r="AU49" s="32"/>
      <c r="AV49" s="32"/>
      <c r="AW49" s="32"/>
      <c r="AX49" s="32"/>
      <c r="AY49" s="32"/>
      <c r="AZ49" s="32"/>
      <c r="BA49" s="32"/>
      <c r="BC49" s="3"/>
    </row>
    <row r="50" spans="1:55" ht="12.75" customHeight="1">
      <c r="A50" s="127" t="s">
        <v>99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C50" s="3"/>
    </row>
    <row r="51" spans="1:55" ht="22.5" customHeight="1">
      <c r="A51" s="121" t="s">
        <v>100</v>
      </c>
      <c r="B51" s="81"/>
      <c r="C51" s="122" t="s">
        <v>101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1"/>
      <c r="S51" s="115">
        <v>4</v>
      </c>
      <c r="T51" s="81"/>
      <c r="U51" s="115"/>
      <c r="V51" s="81"/>
      <c r="W51" s="128">
        <v>1</v>
      </c>
      <c r="X51" s="81"/>
      <c r="Y51" s="123"/>
      <c r="Z51" s="81"/>
      <c r="AA51" s="104">
        <v>5</v>
      </c>
      <c r="AB51" s="81"/>
      <c r="AC51" s="104">
        <v>150</v>
      </c>
      <c r="AD51" s="81"/>
      <c r="AE51" s="104">
        <v>48</v>
      </c>
      <c r="AF51" s="81"/>
      <c r="AG51" s="104">
        <v>48</v>
      </c>
      <c r="AH51" s="81"/>
      <c r="AI51" s="104"/>
      <c r="AJ51" s="81"/>
      <c r="AK51" s="104"/>
      <c r="AL51" s="81"/>
      <c r="AM51" s="28"/>
      <c r="AN51" s="104">
        <v>102</v>
      </c>
      <c r="AO51" s="81"/>
      <c r="AP51" s="28"/>
      <c r="AQ51" s="28"/>
      <c r="AR51" s="28">
        <v>2</v>
      </c>
      <c r="AS51" s="28">
        <v>2</v>
      </c>
      <c r="AT51" s="28"/>
      <c r="AU51" s="28"/>
      <c r="AV51" s="28"/>
      <c r="AW51" s="28"/>
      <c r="AX51" s="27"/>
      <c r="AY51" s="28"/>
      <c r="AZ51" s="28"/>
      <c r="BA51" s="28"/>
      <c r="BC51" s="3"/>
    </row>
    <row r="52" spans="1:55" ht="12.75" customHeight="1">
      <c r="A52" s="121" t="s">
        <v>102</v>
      </c>
      <c r="B52" s="81"/>
      <c r="C52" s="132" t="s">
        <v>133</v>
      </c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4"/>
      <c r="S52" s="115"/>
      <c r="T52" s="81"/>
      <c r="U52" s="115">
        <v>4</v>
      </c>
      <c r="V52" s="81"/>
      <c r="W52" s="128"/>
      <c r="X52" s="81"/>
      <c r="Y52" s="123"/>
      <c r="Z52" s="81"/>
      <c r="AA52" s="104">
        <v>5</v>
      </c>
      <c r="AB52" s="81"/>
      <c r="AC52" s="104">
        <v>150</v>
      </c>
      <c r="AD52" s="81"/>
      <c r="AE52" s="104"/>
      <c r="AF52" s="81"/>
      <c r="AG52" s="104"/>
      <c r="AH52" s="81"/>
      <c r="AI52" s="104"/>
      <c r="AJ52" s="81"/>
      <c r="AK52" s="104"/>
      <c r="AL52" s="81"/>
      <c r="AM52" s="28"/>
      <c r="AN52" s="104">
        <v>150</v>
      </c>
      <c r="AO52" s="81"/>
      <c r="AP52" s="28"/>
      <c r="AQ52" s="28"/>
      <c r="AR52" s="28"/>
      <c r="AS52" s="28"/>
      <c r="AT52" s="28"/>
      <c r="AU52" s="28"/>
      <c r="AV52" s="28"/>
      <c r="AW52" s="28"/>
      <c r="AX52" s="27"/>
      <c r="AY52" s="28"/>
      <c r="AZ52" s="28"/>
      <c r="BA52" s="28"/>
      <c r="BC52" s="3"/>
    </row>
    <row r="53" spans="1:55" ht="12.75" customHeight="1">
      <c r="A53" s="129" t="s">
        <v>142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1"/>
      <c r="S53" s="126">
        <v>1</v>
      </c>
      <c r="T53" s="81"/>
      <c r="U53" s="126">
        <v>1</v>
      </c>
      <c r="V53" s="81"/>
      <c r="W53" s="126">
        <f>SUM(W51)</f>
        <v>1</v>
      </c>
      <c r="X53" s="81"/>
      <c r="Y53" s="131">
        <f>SUM(Y51)</f>
        <v>0</v>
      </c>
      <c r="Z53" s="81"/>
      <c r="AA53" s="126">
        <v>10</v>
      </c>
      <c r="AB53" s="81"/>
      <c r="AC53" s="126">
        <f>SUM(AC51,AC52)</f>
        <v>300</v>
      </c>
      <c r="AD53" s="81"/>
      <c r="AE53" s="126">
        <f>SUM(AE51,AE52)</f>
        <v>48</v>
      </c>
      <c r="AF53" s="81"/>
      <c r="AG53" s="126">
        <f>SUM(AG51,AG52)</f>
        <v>48</v>
      </c>
      <c r="AH53" s="81"/>
      <c r="AI53" s="126">
        <f>SUM(AI51)</f>
        <v>0</v>
      </c>
      <c r="AJ53" s="81"/>
      <c r="AK53" s="126">
        <f>SUM(AK51)</f>
        <v>0</v>
      </c>
      <c r="AL53" s="81"/>
      <c r="AM53" s="32"/>
      <c r="AN53" s="126">
        <f>SUM(AN51,AN52)</f>
        <v>252</v>
      </c>
      <c r="AO53" s="81"/>
      <c r="AP53" s="30">
        <f t="shared" ref="AP53:AS53" si="1">SUM(AP51)</f>
        <v>0</v>
      </c>
      <c r="AQ53" s="30">
        <f t="shared" si="1"/>
        <v>0</v>
      </c>
      <c r="AR53" s="30">
        <f t="shared" si="1"/>
        <v>2</v>
      </c>
      <c r="AS53" s="31">
        <f t="shared" si="1"/>
        <v>2</v>
      </c>
      <c r="AT53" s="33"/>
      <c r="AU53" s="32"/>
      <c r="AV53" s="32"/>
      <c r="AW53" s="32"/>
      <c r="AX53" s="32"/>
      <c r="AY53" s="32"/>
      <c r="AZ53" s="32"/>
      <c r="BA53" s="32"/>
      <c r="BC53" s="3"/>
    </row>
    <row r="54" spans="1:55" ht="12.75" customHeight="1">
      <c r="A54" s="129" t="s">
        <v>103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1"/>
      <c r="S54" s="130">
        <f>SUM(S49,S53)</f>
        <v>2</v>
      </c>
      <c r="T54" s="81"/>
      <c r="U54" s="130">
        <f>SUM(U49,U53)</f>
        <v>5</v>
      </c>
      <c r="V54" s="81"/>
      <c r="W54" s="130">
        <f>SUM(W49,W53)</f>
        <v>1</v>
      </c>
      <c r="X54" s="81"/>
      <c r="Y54" s="130">
        <f>SUM(Y49,Y53)</f>
        <v>0</v>
      </c>
      <c r="Z54" s="81"/>
      <c r="AA54" s="130">
        <f>SUM(AA49,AA53)</f>
        <v>36</v>
      </c>
      <c r="AB54" s="81"/>
      <c r="AC54" s="130">
        <f>SUM(AC49,AC53)</f>
        <v>1080</v>
      </c>
      <c r="AD54" s="81"/>
      <c r="AE54" s="130">
        <f>SUM(AE49,AE53)</f>
        <v>312</v>
      </c>
      <c r="AF54" s="81"/>
      <c r="AG54" s="130">
        <f>SUM(AG49,AG53)</f>
        <v>174</v>
      </c>
      <c r="AH54" s="81"/>
      <c r="AI54" s="130">
        <f>SUM(AI49,AI53)</f>
        <v>0</v>
      </c>
      <c r="AJ54" s="81"/>
      <c r="AK54" s="130">
        <f>SUM(AK49,AK53)</f>
        <v>120</v>
      </c>
      <c r="AL54" s="81"/>
      <c r="AM54" s="34"/>
      <c r="AN54" s="130">
        <f>SUM(AN49,AN53)</f>
        <v>768</v>
      </c>
      <c r="AO54" s="81"/>
      <c r="AP54" s="35">
        <f t="shared" ref="AP54:AS54" si="2">SUM(AP49,AP53)</f>
        <v>5</v>
      </c>
      <c r="AQ54" s="35">
        <f t="shared" si="2"/>
        <v>8</v>
      </c>
      <c r="AR54" s="35">
        <f t="shared" si="2"/>
        <v>8</v>
      </c>
      <c r="AS54" s="35">
        <f t="shared" si="2"/>
        <v>2</v>
      </c>
      <c r="AT54" s="32"/>
      <c r="AU54" s="32"/>
      <c r="AV54" s="32"/>
      <c r="AW54" s="32"/>
      <c r="AX54" s="32"/>
      <c r="AY54" s="32"/>
      <c r="AZ54" s="32"/>
      <c r="BA54" s="32"/>
      <c r="BC54" s="3"/>
    </row>
    <row r="55" spans="1:55" ht="19.5" customHeight="1">
      <c r="A55" s="138" t="s">
        <v>104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C55" s="3"/>
    </row>
    <row r="56" spans="1:55" ht="16.5" customHeight="1">
      <c r="A56" s="127" t="s">
        <v>105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C56" s="3"/>
    </row>
    <row r="57" spans="1:55" ht="15.75" customHeight="1">
      <c r="A57" s="135" t="s">
        <v>147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7"/>
      <c r="BC57" s="3"/>
    </row>
    <row r="58" spans="1:55" ht="111.75" customHeight="1">
      <c r="A58" s="104" t="s">
        <v>106</v>
      </c>
      <c r="B58" s="81"/>
      <c r="C58" s="122" t="s">
        <v>107</v>
      </c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1"/>
      <c r="S58" s="104">
        <v>3</v>
      </c>
      <c r="T58" s="81"/>
      <c r="U58" s="104"/>
      <c r="V58" s="81"/>
      <c r="W58" s="104">
        <v>1</v>
      </c>
      <c r="X58" s="81"/>
      <c r="Y58" s="104"/>
      <c r="Z58" s="81"/>
      <c r="AA58" s="104">
        <v>7</v>
      </c>
      <c r="AB58" s="81"/>
      <c r="AC58" s="104">
        <v>210</v>
      </c>
      <c r="AD58" s="81"/>
      <c r="AE58" s="104">
        <v>48</v>
      </c>
      <c r="AF58" s="81"/>
      <c r="AG58" s="104">
        <v>48</v>
      </c>
      <c r="AH58" s="81"/>
      <c r="AI58" s="104"/>
      <c r="AJ58" s="81"/>
      <c r="AK58" s="104"/>
      <c r="AL58" s="81"/>
      <c r="AM58" s="28"/>
      <c r="AN58" s="104">
        <v>162</v>
      </c>
      <c r="AO58" s="81"/>
      <c r="AP58" s="28"/>
      <c r="AQ58" s="28"/>
      <c r="AR58" s="28">
        <v>3</v>
      </c>
      <c r="AS58" s="28"/>
      <c r="AT58" s="28"/>
      <c r="AU58" s="28"/>
      <c r="AV58" s="28"/>
      <c r="AW58" s="28"/>
      <c r="AX58" s="28"/>
      <c r="AY58" s="28"/>
      <c r="AZ58" s="28"/>
      <c r="BA58" s="28"/>
      <c r="BC58" s="3"/>
    </row>
    <row r="59" spans="1:55" ht="19.5" customHeight="1">
      <c r="A59" s="135" t="s">
        <v>148</v>
      </c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7"/>
      <c r="BC59" s="3"/>
    </row>
    <row r="60" spans="1:55" ht="105.75" customHeight="1">
      <c r="A60" s="139" t="s">
        <v>108</v>
      </c>
      <c r="B60" s="140"/>
      <c r="C60" s="141" t="s">
        <v>109</v>
      </c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3"/>
      <c r="S60" s="139">
        <v>4</v>
      </c>
      <c r="T60" s="140"/>
      <c r="U60" s="139"/>
      <c r="V60" s="140"/>
      <c r="W60" s="139">
        <v>1</v>
      </c>
      <c r="X60" s="140"/>
      <c r="Y60" s="139"/>
      <c r="Z60" s="140"/>
      <c r="AA60" s="139">
        <v>7</v>
      </c>
      <c r="AB60" s="140"/>
      <c r="AC60" s="139">
        <v>210</v>
      </c>
      <c r="AD60" s="140"/>
      <c r="AE60" s="139">
        <v>48</v>
      </c>
      <c r="AF60" s="140"/>
      <c r="AG60" s="139">
        <v>48</v>
      </c>
      <c r="AH60" s="140"/>
      <c r="AI60" s="139"/>
      <c r="AJ60" s="140"/>
      <c r="AK60" s="139"/>
      <c r="AL60" s="140"/>
      <c r="AM60" s="28"/>
      <c r="AN60" s="139">
        <v>162</v>
      </c>
      <c r="AO60" s="140"/>
      <c r="AP60" s="28"/>
      <c r="AQ60" s="28"/>
      <c r="AR60" s="28"/>
      <c r="AS60" s="28">
        <v>3</v>
      </c>
      <c r="AT60" s="28"/>
      <c r="AU60" s="28"/>
      <c r="AV60" s="28"/>
      <c r="AW60" s="28"/>
      <c r="AX60" s="28"/>
      <c r="AY60" s="28"/>
      <c r="AZ60" s="28"/>
      <c r="BA60" s="28"/>
      <c r="BC60" s="3"/>
    </row>
    <row r="61" spans="1:55" ht="12.75" customHeight="1">
      <c r="A61" s="129" t="s">
        <v>110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1"/>
      <c r="S61" s="130">
        <f>SUM(S58:T60)</f>
        <v>7</v>
      </c>
      <c r="T61" s="81"/>
      <c r="U61" s="130">
        <f>SUM(U58:V60)</f>
        <v>0</v>
      </c>
      <c r="V61" s="81"/>
      <c r="W61" s="130">
        <f>SUM(W58:X60)</f>
        <v>2</v>
      </c>
      <c r="X61" s="81"/>
      <c r="Y61" s="130">
        <f>SUM(Y58:Z60)</f>
        <v>0</v>
      </c>
      <c r="Z61" s="81"/>
      <c r="AA61" s="130">
        <f>SUM(AA58:AB60)</f>
        <v>14</v>
      </c>
      <c r="AB61" s="81"/>
      <c r="AC61" s="130">
        <f>SUM(AC58:AD60)</f>
        <v>420</v>
      </c>
      <c r="AD61" s="81"/>
      <c r="AE61" s="130">
        <f>SUM(AE58:AF60)</f>
        <v>96</v>
      </c>
      <c r="AF61" s="81"/>
      <c r="AG61" s="130">
        <f>SUM(AG58:AH60)</f>
        <v>96</v>
      </c>
      <c r="AH61" s="81"/>
      <c r="AI61" s="130">
        <f>SUM(AI58:AJ60)</f>
        <v>0</v>
      </c>
      <c r="AJ61" s="81"/>
      <c r="AK61" s="130">
        <f>SUM(AK58:AL60)</f>
        <v>0</v>
      </c>
      <c r="AL61" s="81"/>
      <c r="AM61" s="35"/>
      <c r="AN61" s="130">
        <f>SUM(AN58:AO60)</f>
        <v>324</v>
      </c>
      <c r="AO61" s="81"/>
      <c r="AP61" s="35">
        <f>SUM(AP58:AP60)</f>
        <v>0</v>
      </c>
      <c r="AQ61" s="35">
        <f>SUM(AQ58:AQ60)</f>
        <v>0</v>
      </c>
      <c r="AR61" s="35">
        <f>SUM(AR58:AR60)</f>
        <v>3</v>
      </c>
      <c r="AS61" s="35">
        <f>SUM(AS58:AS60)</f>
        <v>3</v>
      </c>
      <c r="AT61" s="32"/>
      <c r="AU61" s="32"/>
      <c r="AV61" s="32"/>
      <c r="AW61" s="32"/>
      <c r="AX61" s="36"/>
      <c r="AY61" s="36"/>
      <c r="AZ61" s="36"/>
      <c r="BA61" s="32"/>
      <c r="BB61" s="3"/>
      <c r="BC61" s="3"/>
    </row>
    <row r="62" spans="1:55" ht="12.75" customHeight="1">
      <c r="A62" s="144" t="s">
        <v>111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1"/>
      <c r="AA62" s="130">
        <f>SUM(AA54,AA61)</f>
        <v>50</v>
      </c>
      <c r="AB62" s="81"/>
      <c r="AC62" s="130">
        <f>SUM(AC54,AC61)</f>
        <v>1500</v>
      </c>
      <c r="AD62" s="81"/>
      <c r="AE62" s="130">
        <f>SUM(AE54,AE61)</f>
        <v>408</v>
      </c>
      <c r="AF62" s="81"/>
      <c r="AG62" s="130">
        <f>SUM(AG54,AG61)</f>
        <v>270</v>
      </c>
      <c r="AH62" s="81"/>
      <c r="AI62" s="130">
        <f>SUM(AI54,AI61)</f>
        <v>0</v>
      </c>
      <c r="AJ62" s="81"/>
      <c r="AK62" s="130">
        <f>SUM(AK54,AK61)</f>
        <v>120</v>
      </c>
      <c r="AL62" s="81"/>
      <c r="AM62" s="37"/>
      <c r="AN62" s="130">
        <f>SUM(AN54,AN61)</f>
        <v>1092</v>
      </c>
      <c r="AO62" s="81"/>
      <c r="AP62" s="35">
        <f t="shared" ref="AP62:AS63" si="3">SUM(AP54,AP61)</f>
        <v>5</v>
      </c>
      <c r="AQ62" s="35">
        <f t="shared" si="3"/>
        <v>8</v>
      </c>
      <c r="AR62" s="35">
        <f t="shared" si="3"/>
        <v>11</v>
      </c>
      <c r="AS62" s="35">
        <f t="shared" si="3"/>
        <v>5</v>
      </c>
      <c r="AT62" s="38"/>
      <c r="AU62" s="38"/>
      <c r="AV62" s="38"/>
      <c r="AW62" s="38"/>
      <c r="AX62" s="38"/>
      <c r="AY62" s="38"/>
      <c r="AZ62" s="38"/>
      <c r="BA62" s="38"/>
      <c r="BB62" s="3"/>
      <c r="BC62" s="3"/>
    </row>
    <row r="63" spans="1:55" ht="12.75" customHeight="1">
      <c r="A63" s="187" t="s">
        <v>112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1"/>
      <c r="AP63" s="35">
        <f t="shared" si="3"/>
        <v>5</v>
      </c>
      <c r="AQ63" s="35">
        <f t="shared" si="3"/>
        <v>8</v>
      </c>
      <c r="AR63" s="35">
        <f t="shared" si="3"/>
        <v>11</v>
      </c>
      <c r="AS63" s="35">
        <f t="shared" si="3"/>
        <v>5</v>
      </c>
      <c r="AT63" s="39"/>
      <c r="AU63" s="39"/>
      <c r="AV63" s="39"/>
      <c r="AW63" s="39"/>
      <c r="AX63" s="40"/>
      <c r="AY63" s="41"/>
      <c r="AZ63" s="28"/>
      <c r="BA63" s="28"/>
      <c r="BB63" s="3"/>
      <c r="BC63" s="3"/>
    </row>
    <row r="64" spans="1:55" ht="12.75" customHeight="1">
      <c r="A64" s="187" t="s">
        <v>113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1"/>
      <c r="AP64" s="42">
        <v>0</v>
      </c>
      <c r="AQ64" s="42">
        <v>1</v>
      </c>
      <c r="AR64" s="42">
        <v>1</v>
      </c>
      <c r="AS64" s="42">
        <v>2</v>
      </c>
      <c r="AT64" s="42"/>
      <c r="AU64" s="42"/>
      <c r="AV64" s="42"/>
      <c r="AW64" s="43"/>
      <c r="AX64" s="43"/>
      <c r="AY64" s="43"/>
      <c r="AZ64" s="28"/>
      <c r="BA64" s="28"/>
      <c r="BB64" s="3"/>
      <c r="BC64" s="3"/>
    </row>
    <row r="65" spans="1:55" ht="12.75" customHeight="1">
      <c r="A65" s="187" t="s">
        <v>114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1"/>
      <c r="AP65" s="42">
        <v>2</v>
      </c>
      <c r="AQ65" s="42">
        <v>0</v>
      </c>
      <c r="AR65" s="42">
        <v>4</v>
      </c>
      <c r="AS65" s="42">
        <v>1</v>
      </c>
      <c r="AT65" s="42"/>
      <c r="AU65" s="42"/>
      <c r="AV65" s="42"/>
      <c r="AW65" s="43"/>
      <c r="AX65" s="43"/>
      <c r="AY65" s="43"/>
      <c r="AZ65" s="28"/>
      <c r="BA65" s="28"/>
      <c r="BB65" s="3"/>
      <c r="BC65" s="3"/>
    </row>
    <row r="66" spans="1:55" ht="30" customHeight="1">
      <c r="A66" s="187" t="s">
        <v>115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1"/>
      <c r="AP66" s="42">
        <v>2</v>
      </c>
      <c r="AQ66" s="42">
        <v>1</v>
      </c>
      <c r="AR66" s="42">
        <v>4</v>
      </c>
      <c r="AS66" s="42">
        <v>4</v>
      </c>
      <c r="AT66" s="42"/>
      <c r="AU66" s="42"/>
      <c r="AV66" s="42"/>
      <c r="AW66" s="42"/>
      <c r="AX66" s="43"/>
      <c r="AY66" s="43"/>
      <c r="AZ66" s="44"/>
      <c r="BA66" s="44"/>
      <c r="BC66" s="3"/>
    </row>
    <row r="67" spans="1:55" ht="41.25" customHeight="1">
      <c r="A67" s="187" t="s">
        <v>116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1"/>
      <c r="AP67" s="42"/>
      <c r="AQ67" s="42"/>
      <c r="AR67" s="42"/>
      <c r="AS67" s="42"/>
      <c r="AT67" s="42"/>
      <c r="AU67" s="42"/>
      <c r="AV67" s="42"/>
      <c r="AW67" s="42"/>
      <c r="AX67" s="43"/>
      <c r="AY67" s="43"/>
      <c r="AZ67" s="28"/>
      <c r="BA67" s="28"/>
      <c r="BC67" s="3"/>
    </row>
    <row r="68" spans="1:55" ht="20.25" customHeight="1">
      <c r="A68" s="120" t="s">
        <v>117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C68" s="3"/>
    </row>
    <row r="69" spans="1:55" ht="20.25" customHeight="1">
      <c r="A69" s="183" t="s">
        <v>118</v>
      </c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1"/>
      <c r="S69" s="184" t="s">
        <v>61</v>
      </c>
      <c r="T69" s="80"/>
      <c r="U69" s="80"/>
      <c r="V69" s="80"/>
      <c r="W69" s="80"/>
      <c r="X69" s="81"/>
      <c r="Y69" s="46"/>
      <c r="Z69" s="46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C69" s="3"/>
    </row>
    <row r="70" spans="1:55" ht="21" customHeight="1">
      <c r="A70" s="185" t="s">
        <v>119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1"/>
      <c r="S70" s="186">
        <v>36</v>
      </c>
      <c r="T70" s="80"/>
      <c r="U70" s="80"/>
      <c r="V70" s="80"/>
      <c r="W70" s="80"/>
      <c r="X70" s="81"/>
      <c r="Y70" s="46"/>
      <c r="Z70" s="46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C70" s="3"/>
    </row>
    <row r="71" spans="1:55" ht="12.75" customHeight="1">
      <c r="A71" s="185" t="s">
        <v>120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1"/>
      <c r="S71" s="186">
        <v>14</v>
      </c>
      <c r="T71" s="80"/>
      <c r="U71" s="80"/>
      <c r="V71" s="80"/>
      <c r="W71" s="80"/>
      <c r="X71" s="81"/>
      <c r="Y71" s="46"/>
      <c r="Z71" s="46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C71" s="55"/>
    </row>
    <row r="72" spans="1:55" ht="12.75" customHeight="1">
      <c r="A72" s="181" t="s">
        <v>121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1"/>
      <c r="S72" s="182">
        <v>50</v>
      </c>
      <c r="T72" s="80"/>
      <c r="U72" s="80"/>
      <c r="V72" s="80"/>
      <c r="W72" s="80"/>
      <c r="X72" s="81"/>
      <c r="Y72" s="46"/>
      <c r="Z72" s="46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C72" s="55"/>
    </row>
    <row r="73" spans="1:55" ht="12.75" customHeight="1" thickBo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C73" s="55"/>
    </row>
    <row r="74" spans="1:55" ht="15" customHeight="1" thickBot="1">
      <c r="A74" s="146" t="s">
        <v>159</v>
      </c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8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C74" s="55"/>
    </row>
    <row r="75" spans="1:55" ht="15" customHeight="1" thickBot="1">
      <c r="A75" s="58" t="s">
        <v>149</v>
      </c>
      <c r="B75" s="149" t="s">
        <v>150</v>
      </c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1"/>
      <c r="AA75" s="59"/>
      <c r="AB75" s="150" t="s">
        <v>151</v>
      </c>
      <c r="AC75" s="150"/>
      <c r="AD75" s="150"/>
      <c r="AE75" s="150"/>
      <c r="AF75" s="150"/>
      <c r="AG75" s="150"/>
      <c r="AH75" s="150"/>
      <c r="AI75" s="151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C75" s="3"/>
    </row>
    <row r="76" spans="1:55" ht="15" customHeight="1">
      <c r="A76" s="152" t="s">
        <v>71</v>
      </c>
      <c r="B76" s="154" t="s">
        <v>152</v>
      </c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6"/>
      <c r="AA76" s="160" t="s">
        <v>153</v>
      </c>
      <c r="AB76" s="155"/>
      <c r="AC76" s="155"/>
      <c r="AD76" s="155"/>
      <c r="AE76" s="155"/>
      <c r="AF76" s="155"/>
      <c r="AG76" s="155"/>
      <c r="AH76" s="155"/>
      <c r="AI76" s="156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C76" s="3"/>
    </row>
    <row r="77" spans="1:55" ht="57" customHeight="1">
      <c r="A77" s="153"/>
      <c r="B77" s="157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9"/>
      <c r="AA77" s="161"/>
      <c r="AB77" s="158"/>
      <c r="AC77" s="158"/>
      <c r="AD77" s="158"/>
      <c r="AE77" s="158"/>
      <c r="AF77" s="158"/>
      <c r="AG77" s="158"/>
      <c r="AH77" s="158"/>
      <c r="AI77" s="159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4"/>
      <c r="BC77" s="3"/>
    </row>
    <row r="78" spans="1:55" ht="12.75" customHeight="1">
      <c r="A78" s="153"/>
      <c r="B78" s="157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9"/>
      <c r="AA78" s="161"/>
      <c r="AB78" s="158"/>
      <c r="AC78" s="158"/>
      <c r="AD78" s="158"/>
      <c r="AE78" s="158"/>
      <c r="AF78" s="158"/>
      <c r="AG78" s="158"/>
      <c r="AH78" s="158"/>
      <c r="AI78" s="159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C78" s="3"/>
    </row>
    <row r="79" spans="1:55" ht="12.75" customHeight="1">
      <c r="A79" s="153"/>
      <c r="B79" s="157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9"/>
      <c r="AA79" s="161"/>
      <c r="AB79" s="158"/>
      <c r="AC79" s="158"/>
      <c r="AD79" s="158"/>
      <c r="AE79" s="158"/>
      <c r="AF79" s="158"/>
      <c r="AG79" s="158"/>
      <c r="AH79" s="158"/>
      <c r="AI79" s="159"/>
      <c r="BC79" s="3"/>
    </row>
    <row r="80" spans="1:55" ht="12.75" customHeight="1">
      <c r="A80" s="153" t="s">
        <v>72</v>
      </c>
      <c r="B80" s="162" t="s">
        <v>154</v>
      </c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4"/>
      <c r="AA80" s="163" t="s">
        <v>155</v>
      </c>
      <c r="AB80" s="163"/>
      <c r="AC80" s="163"/>
      <c r="AD80" s="163"/>
      <c r="AE80" s="163"/>
      <c r="AF80" s="163"/>
      <c r="AG80" s="163"/>
      <c r="AH80" s="163"/>
      <c r="AI80" s="164"/>
      <c r="BC80" s="3"/>
    </row>
    <row r="81" spans="1:55" ht="53.25" customHeight="1">
      <c r="A81" s="153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7"/>
      <c r="AA81" s="166"/>
      <c r="AB81" s="166"/>
      <c r="AC81" s="166"/>
      <c r="AD81" s="166"/>
      <c r="AE81" s="166"/>
      <c r="AF81" s="166"/>
      <c r="AG81" s="166"/>
      <c r="AH81" s="166"/>
      <c r="AI81" s="167"/>
      <c r="BC81" s="3"/>
    </row>
    <row r="82" spans="1:55" ht="12.75" customHeight="1">
      <c r="A82" s="153"/>
      <c r="B82" s="165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7"/>
      <c r="AA82" s="166"/>
      <c r="AB82" s="166"/>
      <c r="AC82" s="166"/>
      <c r="AD82" s="166"/>
      <c r="AE82" s="166"/>
      <c r="AF82" s="166"/>
      <c r="AG82" s="166"/>
      <c r="AH82" s="166"/>
      <c r="AI82" s="167"/>
      <c r="BC82" s="3"/>
    </row>
    <row r="83" spans="1:55" ht="12.75" customHeight="1">
      <c r="A83" s="153"/>
      <c r="B83" s="168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70"/>
      <c r="AA83" s="169"/>
      <c r="AB83" s="169"/>
      <c r="AC83" s="169"/>
      <c r="AD83" s="169"/>
      <c r="AE83" s="169"/>
      <c r="AF83" s="169"/>
      <c r="AG83" s="169"/>
      <c r="AH83" s="169"/>
      <c r="AI83" s="170"/>
      <c r="BC83" s="3"/>
    </row>
    <row r="84" spans="1:55" ht="12.75" customHeight="1">
      <c r="A84" s="153" t="s">
        <v>73</v>
      </c>
      <c r="B84" s="162" t="s">
        <v>156</v>
      </c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4"/>
      <c r="AA84" s="163" t="s">
        <v>155</v>
      </c>
      <c r="AB84" s="163"/>
      <c r="AC84" s="163"/>
      <c r="AD84" s="163"/>
      <c r="AE84" s="163"/>
      <c r="AF84" s="163"/>
      <c r="AG84" s="163"/>
      <c r="AH84" s="163"/>
      <c r="AI84" s="164"/>
      <c r="BC84" s="3"/>
    </row>
    <row r="85" spans="1:55" ht="12.75" customHeight="1">
      <c r="A85" s="153"/>
      <c r="B85" s="165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7"/>
      <c r="AA85" s="166"/>
      <c r="AB85" s="166"/>
      <c r="AC85" s="166"/>
      <c r="AD85" s="166"/>
      <c r="AE85" s="166"/>
      <c r="AF85" s="166"/>
      <c r="AG85" s="166"/>
      <c r="AH85" s="166"/>
      <c r="AI85" s="167"/>
      <c r="BC85" s="3"/>
    </row>
    <row r="86" spans="1:55" ht="32.25" customHeight="1">
      <c r="A86" s="153"/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7"/>
      <c r="AA86" s="166"/>
      <c r="AB86" s="166"/>
      <c r="AC86" s="166"/>
      <c r="AD86" s="166"/>
      <c r="AE86" s="166"/>
      <c r="AF86" s="166"/>
      <c r="AG86" s="166"/>
      <c r="AH86" s="166"/>
      <c r="AI86" s="167"/>
      <c r="BC86" s="3"/>
    </row>
    <row r="87" spans="1:55" ht="12.75" customHeight="1">
      <c r="A87" s="153"/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7"/>
      <c r="AA87" s="166"/>
      <c r="AB87" s="166"/>
      <c r="AC87" s="166"/>
      <c r="AD87" s="166"/>
      <c r="AE87" s="166"/>
      <c r="AF87" s="166"/>
      <c r="AG87" s="166"/>
      <c r="AH87" s="166"/>
      <c r="AI87" s="167"/>
      <c r="BC87" s="3"/>
    </row>
    <row r="88" spans="1:55" ht="12.75" customHeight="1">
      <c r="A88" s="153"/>
      <c r="B88" s="168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70"/>
      <c r="AA88" s="169"/>
      <c r="AB88" s="169"/>
      <c r="AC88" s="169"/>
      <c r="AD88" s="169"/>
      <c r="AE88" s="169"/>
      <c r="AF88" s="169"/>
      <c r="AG88" s="169"/>
      <c r="AH88" s="169"/>
      <c r="AI88" s="170"/>
      <c r="BC88" s="3"/>
    </row>
    <row r="89" spans="1:55" ht="12.75" customHeight="1">
      <c r="A89" s="153" t="s">
        <v>74</v>
      </c>
      <c r="B89" s="162" t="s">
        <v>157</v>
      </c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4"/>
      <c r="AA89" s="163" t="s">
        <v>158</v>
      </c>
      <c r="AB89" s="163"/>
      <c r="AC89" s="163"/>
      <c r="AD89" s="163"/>
      <c r="AE89" s="163"/>
      <c r="AF89" s="163"/>
      <c r="AG89" s="163"/>
      <c r="AH89" s="163"/>
      <c r="AI89" s="164"/>
      <c r="BC89" s="3"/>
    </row>
    <row r="90" spans="1:55" ht="12.75" customHeight="1">
      <c r="A90" s="153"/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7"/>
      <c r="AA90" s="166"/>
      <c r="AB90" s="166"/>
      <c r="AC90" s="166"/>
      <c r="AD90" s="166"/>
      <c r="AE90" s="166"/>
      <c r="AF90" s="166"/>
      <c r="AG90" s="166"/>
      <c r="AH90" s="166"/>
      <c r="AI90" s="167"/>
      <c r="BC90" s="3"/>
    </row>
    <row r="91" spans="1:55" ht="45" customHeight="1">
      <c r="A91" s="153"/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7"/>
      <c r="AA91" s="166"/>
      <c r="AB91" s="166"/>
      <c r="AC91" s="166"/>
      <c r="AD91" s="166"/>
      <c r="AE91" s="166"/>
      <c r="AF91" s="166"/>
      <c r="AG91" s="166"/>
      <c r="AH91" s="166"/>
      <c r="AI91" s="167"/>
      <c r="BC91" s="3"/>
    </row>
    <row r="92" spans="1:55" ht="12.75" customHeight="1">
      <c r="A92" s="153"/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7"/>
      <c r="AA92" s="166"/>
      <c r="AB92" s="166"/>
      <c r="AC92" s="166"/>
      <c r="AD92" s="166"/>
      <c r="AE92" s="166"/>
      <c r="AF92" s="166"/>
      <c r="AG92" s="166"/>
      <c r="AH92" s="166"/>
      <c r="AI92" s="167"/>
      <c r="BC92" s="3"/>
    </row>
    <row r="93" spans="1:55" ht="12.75" customHeight="1" thickBot="1">
      <c r="A93" s="171"/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75"/>
      <c r="V93" s="175"/>
      <c r="W93" s="175"/>
      <c r="X93" s="175"/>
      <c r="Y93" s="175"/>
      <c r="Z93" s="176"/>
      <c r="AA93" s="175"/>
      <c r="AB93" s="175"/>
      <c r="AC93" s="175"/>
      <c r="AD93" s="175"/>
      <c r="AE93" s="175"/>
      <c r="AF93" s="175"/>
      <c r="AG93" s="175"/>
      <c r="AH93" s="175"/>
      <c r="AI93" s="176"/>
      <c r="BC93" s="3"/>
    </row>
    <row r="94" spans="1:55" ht="12.75" customHeight="1">
      <c r="A94" s="177" t="s">
        <v>122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C94" s="3"/>
    </row>
    <row r="95" spans="1:55" ht="12.75" customHeight="1">
      <c r="A95" s="178" t="s">
        <v>136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9"/>
      <c r="BC95" s="3"/>
    </row>
    <row r="96" spans="1:55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BC96" s="3"/>
    </row>
    <row r="97" spans="1:55" ht="12.75" customHeight="1">
      <c r="E97" s="3" t="s">
        <v>123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AC97" s="179" t="s">
        <v>160</v>
      </c>
      <c r="AD97" s="179"/>
      <c r="AE97" s="179"/>
      <c r="AF97" s="179"/>
      <c r="AG97" s="179"/>
      <c r="AH97" s="179"/>
      <c r="AI97" s="179"/>
      <c r="AJ97" s="179"/>
      <c r="AK97" s="179"/>
      <c r="AO97" s="180" t="s">
        <v>161</v>
      </c>
      <c r="AP97" s="180"/>
      <c r="AQ97" s="180"/>
      <c r="AR97" s="180"/>
      <c r="AS97" s="180"/>
      <c r="AT97" s="180"/>
      <c r="AU97" s="180"/>
      <c r="AV97" s="180"/>
      <c r="AW97" s="180"/>
      <c r="AX97" s="180"/>
      <c r="AY97" s="180"/>
      <c r="BC97" s="55"/>
    </row>
    <row r="98" spans="1:55" ht="12.75" customHeight="1">
      <c r="E98" s="172" t="s">
        <v>124</v>
      </c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BC98" s="55"/>
    </row>
    <row r="99" spans="1:55" ht="15" customHeight="1">
      <c r="E99" s="173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BC99" s="55"/>
    </row>
    <row r="100" spans="1:55" ht="1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C100" s="3"/>
    </row>
    <row r="101" spans="1:55" ht="15" customHeight="1">
      <c r="E101" s="145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BC101" s="3"/>
    </row>
    <row r="102" spans="1:55" ht="12.75" customHeight="1">
      <c r="BC102" s="3"/>
    </row>
    <row r="103" spans="1:55" ht="12.75" customHeight="1">
      <c r="BC103" s="3"/>
    </row>
    <row r="104" spans="1:55" ht="12.75" customHeight="1">
      <c r="BC104" s="3"/>
    </row>
    <row r="105" spans="1:55" ht="12.75" customHeight="1">
      <c r="BC105" s="3"/>
    </row>
    <row r="106" spans="1:55" ht="12.75" customHeight="1">
      <c r="BC106" s="3"/>
    </row>
    <row r="107" spans="1:55" ht="12.75" customHeight="1">
      <c r="BC107" s="3"/>
    </row>
    <row r="108" spans="1:55" ht="12.75" customHeight="1">
      <c r="BC108" s="3"/>
    </row>
    <row r="109" spans="1:55" ht="12.75" customHeight="1">
      <c r="BC109" s="3"/>
    </row>
    <row r="110" spans="1:55" ht="12.75" customHeight="1">
      <c r="BC110" s="3"/>
    </row>
    <row r="111" spans="1:55" ht="12.75" customHeight="1">
      <c r="BC111" s="3"/>
    </row>
    <row r="112" spans="1:55" ht="12.75" customHeight="1">
      <c r="BC112" s="3"/>
    </row>
    <row r="113" spans="55:55" ht="12.75" customHeight="1">
      <c r="BC113" s="3"/>
    </row>
    <row r="114" spans="55:55" ht="12.75" customHeight="1">
      <c r="BC114" s="3"/>
    </row>
    <row r="115" spans="55:55" ht="12.75" customHeight="1">
      <c r="BC115" s="3"/>
    </row>
    <row r="116" spans="55:55" ht="12.75" customHeight="1">
      <c r="BC116" s="3"/>
    </row>
    <row r="117" spans="55:55" ht="12.75" customHeight="1">
      <c r="BC117" s="3"/>
    </row>
    <row r="118" spans="55:55" ht="12.75" customHeight="1">
      <c r="BC118" s="3"/>
    </row>
    <row r="119" spans="55:55" ht="12.75" customHeight="1">
      <c r="BC119" s="3"/>
    </row>
    <row r="120" spans="55:55" ht="12.75" customHeight="1">
      <c r="BC120" s="3"/>
    </row>
    <row r="121" spans="55:55" ht="12.75" customHeight="1">
      <c r="BC121" s="3"/>
    </row>
    <row r="122" spans="55:55" ht="12.75" customHeight="1">
      <c r="BC122" s="3"/>
    </row>
    <row r="123" spans="55:55" ht="12.75" customHeight="1">
      <c r="BC123" s="3"/>
    </row>
    <row r="124" spans="55:55" ht="12.75" customHeight="1">
      <c r="BC124" s="3"/>
    </row>
    <row r="125" spans="55:55" ht="12.75" customHeight="1">
      <c r="BC125" s="3"/>
    </row>
    <row r="126" spans="55:55" ht="12.75" customHeight="1">
      <c r="BC126" s="3"/>
    </row>
    <row r="127" spans="55:55" ht="12.75" customHeight="1">
      <c r="BC127" s="3"/>
    </row>
    <row r="128" spans="55:55" ht="12.75" customHeight="1">
      <c r="BC128" s="3"/>
    </row>
    <row r="129" spans="55:55" ht="12.75" customHeight="1">
      <c r="BC129" s="3"/>
    </row>
    <row r="130" spans="55:55" ht="12.75" customHeight="1">
      <c r="BC130" s="3"/>
    </row>
    <row r="131" spans="55:55" ht="12.75" customHeight="1">
      <c r="BC131" s="3"/>
    </row>
    <row r="132" spans="55:55" ht="12.75" customHeight="1">
      <c r="BC132" s="3"/>
    </row>
    <row r="133" spans="55:55" ht="12.75" customHeight="1">
      <c r="BC133" s="3"/>
    </row>
    <row r="134" spans="55:55" ht="12.75" customHeight="1">
      <c r="BC134" s="3"/>
    </row>
    <row r="135" spans="55:55" ht="12.75" customHeight="1">
      <c r="BC135" s="3"/>
    </row>
    <row r="136" spans="55:55" ht="12.75" customHeight="1">
      <c r="BC136" s="3"/>
    </row>
    <row r="137" spans="55:55" ht="12.75" customHeight="1">
      <c r="BC137" s="3"/>
    </row>
    <row r="138" spans="55:55" ht="12.75" customHeight="1">
      <c r="BC138" s="3"/>
    </row>
    <row r="139" spans="55:55" ht="12.75" customHeight="1">
      <c r="BC139" s="3"/>
    </row>
    <row r="140" spans="55:55" ht="12.75" customHeight="1">
      <c r="BC140" s="3"/>
    </row>
    <row r="141" spans="55:55" ht="12.75" customHeight="1">
      <c r="BC141" s="3"/>
    </row>
    <row r="142" spans="55:55" ht="12.75" customHeight="1">
      <c r="BC142" s="3"/>
    </row>
    <row r="143" spans="55:55" ht="12.75" customHeight="1">
      <c r="BC143" s="3"/>
    </row>
    <row r="144" spans="55:55" ht="12.75" customHeight="1">
      <c r="BC144" s="3"/>
    </row>
    <row r="145" spans="55:55" ht="12.75" customHeight="1">
      <c r="BC145" s="3"/>
    </row>
    <row r="146" spans="55:55" ht="12.75" customHeight="1">
      <c r="BC146" s="3"/>
    </row>
    <row r="147" spans="55:55" ht="12.75" customHeight="1">
      <c r="BC147" s="3"/>
    </row>
    <row r="148" spans="55:55" ht="12.75" customHeight="1">
      <c r="BC148" s="3"/>
    </row>
    <row r="149" spans="55:55" ht="12.75" customHeight="1">
      <c r="BC149" s="3"/>
    </row>
    <row r="150" spans="55:55" ht="12.75" customHeight="1">
      <c r="BC150" s="3"/>
    </row>
    <row r="151" spans="55:55" ht="12.75" customHeight="1">
      <c r="BC151" s="3"/>
    </row>
    <row r="152" spans="55:55" ht="12.75" customHeight="1">
      <c r="BC152" s="3"/>
    </row>
    <row r="153" spans="55:55" ht="12.75" customHeight="1">
      <c r="BC153" s="3"/>
    </row>
    <row r="154" spans="55:55" ht="12.75" customHeight="1">
      <c r="BC154" s="3"/>
    </row>
    <row r="155" spans="55:55" ht="12.75" customHeight="1">
      <c r="BC155" s="3"/>
    </row>
    <row r="156" spans="55:55" ht="12.75" customHeight="1">
      <c r="BC156" s="3"/>
    </row>
    <row r="157" spans="55:55" ht="12.75" customHeight="1">
      <c r="BC157" s="3"/>
    </row>
    <row r="158" spans="55:55" ht="12.75" customHeight="1">
      <c r="BC158" s="3"/>
    </row>
    <row r="159" spans="55:55" ht="12.75" customHeight="1">
      <c r="BC159" s="3"/>
    </row>
    <row r="160" spans="55:55" ht="12.75" customHeight="1">
      <c r="BC160" s="3"/>
    </row>
    <row r="161" spans="55:55" ht="12.75" customHeight="1">
      <c r="BC161" s="3"/>
    </row>
    <row r="162" spans="55:55" ht="12.75" customHeight="1">
      <c r="BC162" s="3"/>
    </row>
    <row r="163" spans="55:55" ht="12.75" customHeight="1">
      <c r="BC163" s="3"/>
    </row>
    <row r="164" spans="55:55" ht="12.75" customHeight="1">
      <c r="BC164" s="3"/>
    </row>
    <row r="165" spans="55:55" ht="12.75" customHeight="1">
      <c r="BC165" s="3"/>
    </row>
    <row r="166" spans="55:55" ht="12.75" customHeight="1">
      <c r="BC166" s="3"/>
    </row>
    <row r="167" spans="55:55" ht="12.75" customHeight="1">
      <c r="BC167" s="3"/>
    </row>
    <row r="168" spans="55:55" ht="12.75" customHeight="1">
      <c r="BC168" s="3"/>
    </row>
    <row r="169" spans="55:55" ht="12.75" customHeight="1">
      <c r="BC169" s="3"/>
    </row>
    <row r="170" spans="55:55" ht="12.75" customHeight="1">
      <c r="BC170" s="3"/>
    </row>
    <row r="171" spans="55:55" ht="12.75" customHeight="1">
      <c r="BC171" s="3"/>
    </row>
    <row r="172" spans="55:55" ht="12.75" customHeight="1">
      <c r="BC172" s="3"/>
    </row>
    <row r="173" spans="55:55" ht="12.75" customHeight="1">
      <c r="BC173" s="3"/>
    </row>
    <row r="174" spans="55:55" ht="12.75" customHeight="1">
      <c r="BC174" s="3"/>
    </row>
    <row r="175" spans="55:55" ht="12.75" customHeight="1">
      <c r="BC175" s="3"/>
    </row>
    <row r="176" spans="55:55" ht="12.75" customHeight="1">
      <c r="BC176" s="3"/>
    </row>
    <row r="177" spans="55:55" ht="12.75" customHeight="1">
      <c r="BC177" s="3"/>
    </row>
    <row r="178" spans="55:55" ht="12.75" customHeight="1">
      <c r="BC178" s="3"/>
    </row>
    <row r="179" spans="55:55" ht="12.75" customHeight="1">
      <c r="BC179" s="3"/>
    </row>
    <row r="180" spans="55:55" ht="12.75" customHeight="1">
      <c r="BC180" s="3"/>
    </row>
    <row r="181" spans="55:55" ht="12.75" customHeight="1">
      <c r="BC181" s="3"/>
    </row>
    <row r="182" spans="55:55" ht="12.75" customHeight="1">
      <c r="BC182" s="3"/>
    </row>
    <row r="183" spans="55:55" ht="12.75" customHeight="1">
      <c r="BC183" s="3"/>
    </row>
    <row r="184" spans="55:55" ht="12.75" customHeight="1">
      <c r="BC184" s="3"/>
    </row>
    <row r="185" spans="55:55" ht="12.75" customHeight="1">
      <c r="BC185" s="3"/>
    </row>
    <row r="186" spans="55:55" ht="12.75" customHeight="1">
      <c r="BC186" s="3"/>
    </row>
    <row r="187" spans="55:55" ht="12.75" customHeight="1">
      <c r="BC187" s="3"/>
    </row>
    <row r="188" spans="55:55" ht="12.75" customHeight="1">
      <c r="BC188" s="3"/>
    </row>
    <row r="189" spans="55:55" ht="12.75" customHeight="1">
      <c r="BC189" s="3"/>
    </row>
    <row r="190" spans="55:55" ht="12.75" customHeight="1">
      <c r="BC190" s="3"/>
    </row>
    <row r="191" spans="55:55" ht="12.75" customHeight="1">
      <c r="BC191" s="3"/>
    </row>
    <row r="192" spans="55:55" ht="12.75" customHeight="1">
      <c r="BC192" s="3"/>
    </row>
    <row r="193" spans="55:55" ht="12.75" customHeight="1">
      <c r="BC193" s="3"/>
    </row>
    <row r="194" spans="55:55" ht="12.75" customHeight="1">
      <c r="BC194" s="3"/>
    </row>
    <row r="195" spans="55:55" ht="12.75" customHeight="1">
      <c r="BC195" s="3"/>
    </row>
    <row r="196" spans="55:55" ht="12.75" customHeight="1">
      <c r="BC196" s="3"/>
    </row>
    <row r="197" spans="55:55" ht="12.75" customHeight="1">
      <c r="BC197" s="3"/>
    </row>
    <row r="198" spans="55:55" ht="12.75" customHeight="1">
      <c r="BC198" s="3"/>
    </row>
    <row r="199" spans="55:55" ht="12.75" customHeight="1">
      <c r="BC199" s="3"/>
    </row>
    <row r="200" spans="55:55" ht="12.75" customHeight="1">
      <c r="BC200" s="3"/>
    </row>
    <row r="201" spans="55:55" ht="12.75" customHeight="1">
      <c r="BC201" s="3"/>
    </row>
    <row r="202" spans="55:55" ht="12.75" customHeight="1">
      <c r="BC202" s="3"/>
    </row>
    <row r="203" spans="55:55" ht="12.75" customHeight="1">
      <c r="BC203" s="3"/>
    </row>
    <row r="204" spans="55:55" ht="12.75" customHeight="1">
      <c r="BC204" s="3"/>
    </row>
    <row r="205" spans="55:55" ht="12.75" customHeight="1">
      <c r="BC205" s="3"/>
    </row>
    <row r="206" spans="55:55" ht="12.75" customHeight="1">
      <c r="BC206" s="3"/>
    </row>
    <row r="207" spans="55:55" ht="12.75" customHeight="1">
      <c r="BC207" s="3"/>
    </row>
    <row r="208" spans="55:55" ht="12.75" customHeight="1">
      <c r="BC208" s="3"/>
    </row>
    <row r="209" spans="55:55" ht="12.75" customHeight="1">
      <c r="BC209" s="3"/>
    </row>
    <row r="210" spans="55:55" ht="12.75" customHeight="1">
      <c r="BC210" s="3"/>
    </row>
    <row r="211" spans="55:55" ht="12.75" customHeight="1">
      <c r="BC211" s="3"/>
    </row>
    <row r="212" spans="55:55" ht="12.75" customHeight="1">
      <c r="BC212" s="3"/>
    </row>
    <row r="213" spans="55:55" ht="12.75" customHeight="1">
      <c r="BC213" s="3"/>
    </row>
    <row r="214" spans="55:55" ht="12.75" customHeight="1">
      <c r="BC214" s="3"/>
    </row>
    <row r="215" spans="55:55" ht="12.75" customHeight="1">
      <c r="BC215" s="3"/>
    </row>
    <row r="216" spans="55:55" ht="12.75" customHeight="1">
      <c r="BC216" s="3"/>
    </row>
    <row r="217" spans="55:55" ht="12.75" customHeight="1">
      <c r="BC217" s="3"/>
    </row>
    <row r="218" spans="55:55" ht="12.75" customHeight="1">
      <c r="BC218" s="3"/>
    </row>
    <row r="219" spans="55:55" ht="12.75" customHeight="1">
      <c r="BC219" s="3"/>
    </row>
    <row r="220" spans="55:55" ht="12.75" customHeight="1">
      <c r="BC220" s="3"/>
    </row>
    <row r="221" spans="55:55" ht="12.75" customHeight="1">
      <c r="BC221" s="3"/>
    </row>
    <row r="222" spans="55:55" ht="12.75" customHeight="1">
      <c r="BC222" s="3"/>
    </row>
    <row r="223" spans="55:55" ht="12.75" customHeight="1">
      <c r="BC223" s="3"/>
    </row>
    <row r="224" spans="55:55" ht="12.75" customHeight="1">
      <c r="BC224" s="3"/>
    </row>
    <row r="225" spans="55:55" ht="12.75" customHeight="1">
      <c r="BC225" s="3"/>
    </row>
    <row r="226" spans="55:55" ht="12.75" customHeight="1">
      <c r="BC226" s="3"/>
    </row>
    <row r="227" spans="55:55" ht="12.75" customHeight="1">
      <c r="BC227" s="3"/>
    </row>
    <row r="228" spans="55:55" ht="12.75" customHeight="1">
      <c r="BC228" s="3"/>
    </row>
    <row r="229" spans="55:55" ht="12.75" customHeight="1">
      <c r="BC229" s="3"/>
    </row>
    <row r="230" spans="55:55" ht="12.75" customHeight="1">
      <c r="BC230" s="3"/>
    </row>
    <row r="231" spans="55:55" ht="12.75" customHeight="1">
      <c r="BC231" s="3"/>
    </row>
    <row r="232" spans="55:55" ht="12.75" customHeight="1">
      <c r="BC232" s="3"/>
    </row>
    <row r="233" spans="55:55" ht="12.75" customHeight="1">
      <c r="BC233" s="3"/>
    </row>
    <row r="234" spans="55:55" ht="12.75" customHeight="1">
      <c r="BC234" s="3"/>
    </row>
    <row r="235" spans="55:55" ht="12.75" customHeight="1">
      <c r="BC235" s="3"/>
    </row>
    <row r="236" spans="55:55" ht="12.75" customHeight="1">
      <c r="BC236" s="3"/>
    </row>
    <row r="237" spans="55:55" ht="12.75" customHeight="1">
      <c r="BC237" s="3"/>
    </row>
    <row r="238" spans="55:55" ht="12.75" customHeight="1">
      <c r="BC238" s="3"/>
    </row>
    <row r="239" spans="55:55" ht="12.75" customHeight="1">
      <c r="BC239" s="3"/>
    </row>
    <row r="240" spans="55:55" ht="12.75" customHeight="1">
      <c r="BC240" s="3"/>
    </row>
    <row r="241" spans="55:55" ht="12.75" customHeight="1">
      <c r="BC241" s="3"/>
    </row>
    <row r="242" spans="55:55" ht="12.75" customHeight="1">
      <c r="BC242" s="3"/>
    </row>
    <row r="243" spans="55:55" ht="12.75" customHeight="1">
      <c r="BC243" s="3"/>
    </row>
    <row r="244" spans="55:55" ht="12.75" customHeight="1">
      <c r="BC244" s="3"/>
    </row>
    <row r="245" spans="55:55" ht="12.75" customHeight="1">
      <c r="BC245" s="3"/>
    </row>
    <row r="246" spans="55:55" ht="12.75" customHeight="1">
      <c r="BC246" s="3"/>
    </row>
    <row r="247" spans="55:55" ht="12.75" customHeight="1">
      <c r="BC247" s="3"/>
    </row>
    <row r="248" spans="55:55" ht="12.75" customHeight="1">
      <c r="BC248" s="3"/>
    </row>
    <row r="249" spans="55:55" ht="12.75" customHeight="1">
      <c r="BC249" s="3"/>
    </row>
    <row r="250" spans="55:55" ht="12.75" customHeight="1">
      <c r="BC250" s="3"/>
    </row>
    <row r="251" spans="55:55" ht="12.75" customHeight="1">
      <c r="BC251" s="3"/>
    </row>
    <row r="252" spans="55:55" ht="12.75" customHeight="1">
      <c r="BC252" s="3"/>
    </row>
    <row r="253" spans="55:55" ht="12.75" customHeight="1">
      <c r="BC253" s="3"/>
    </row>
    <row r="254" spans="55:55" ht="12.75" customHeight="1">
      <c r="BC254" s="3"/>
    </row>
    <row r="255" spans="55:55" ht="12.75" customHeight="1">
      <c r="BC255" s="3"/>
    </row>
    <row r="256" spans="55:55" ht="12.75" customHeight="1">
      <c r="BC256" s="3"/>
    </row>
    <row r="257" spans="55:55" ht="12.75" customHeight="1">
      <c r="BC257" s="3"/>
    </row>
    <row r="258" spans="55:55" ht="12.75" customHeight="1">
      <c r="BC258" s="3"/>
    </row>
    <row r="259" spans="55:55" ht="12.75" customHeight="1">
      <c r="BC259" s="3"/>
    </row>
    <row r="260" spans="55:55" ht="12.75" customHeight="1">
      <c r="BC260" s="3"/>
    </row>
    <row r="261" spans="55:55" ht="12.75" customHeight="1">
      <c r="BC261" s="3"/>
    </row>
    <row r="262" spans="55:55" ht="12.75" customHeight="1">
      <c r="BC262" s="3"/>
    </row>
    <row r="263" spans="55:55" ht="12.75" customHeight="1">
      <c r="BC263" s="3"/>
    </row>
    <row r="264" spans="55:55" ht="12.75" customHeight="1">
      <c r="BC264" s="3"/>
    </row>
    <row r="265" spans="55:55" ht="12.75" customHeight="1">
      <c r="BC265" s="3"/>
    </row>
    <row r="266" spans="55:55" ht="12.75" customHeight="1">
      <c r="BC266" s="3"/>
    </row>
    <row r="267" spans="55:55" ht="12.75" customHeight="1">
      <c r="BC267" s="3"/>
    </row>
    <row r="268" spans="55:55" ht="12.75" customHeight="1">
      <c r="BC268" s="3"/>
    </row>
    <row r="269" spans="55:55" ht="12.75" customHeight="1">
      <c r="BC269" s="3"/>
    </row>
    <row r="270" spans="55:55" ht="12.75" customHeight="1">
      <c r="BC270" s="3"/>
    </row>
    <row r="271" spans="55:55" ht="12.75" customHeight="1">
      <c r="BC271" s="3"/>
    </row>
    <row r="272" spans="55:55" ht="12.75" customHeight="1">
      <c r="BC272" s="3"/>
    </row>
    <row r="273" spans="55:55" ht="12.75" customHeight="1">
      <c r="BC273" s="3"/>
    </row>
    <row r="274" spans="55:55" ht="12.75" customHeight="1">
      <c r="BC274" s="3"/>
    </row>
    <row r="275" spans="55:55" ht="12.75" customHeight="1">
      <c r="BC275" s="3"/>
    </row>
    <row r="276" spans="55:55" ht="12.75" customHeight="1">
      <c r="BC276" s="3"/>
    </row>
    <row r="277" spans="55:55" ht="12.75" customHeight="1">
      <c r="BC277" s="3"/>
    </row>
    <row r="278" spans="55:55" ht="12.75" customHeight="1">
      <c r="BC278" s="3"/>
    </row>
    <row r="279" spans="55:55" ht="12.75" customHeight="1">
      <c r="BC279" s="3"/>
    </row>
    <row r="280" spans="55:55" ht="12.75" customHeight="1">
      <c r="BC280" s="3"/>
    </row>
    <row r="281" spans="55:55" ht="12.75" customHeight="1">
      <c r="BC281" s="3"/>
    </row>
    <row r="282" spans="55:55" ht="12.75" customHeight="1">
      <c r="BC282" s="3"/>
    </row>
    <row r="283" spans="55:55" ht="12.75" customHeight="1">
      <c r="BC283" s="3"/>
    </row>
    <row r="284" spans="55:55" ht="12.75" customHeight="1">
      <c r="BC284" s="3"/>
    </row>
    <row r="285" spans="55:55" ht="12.75" customHeight="1">
      <c r="BC285" s="3"/>
    </row>
    <row r="286" spans="55:55" ht="12.75" customHeight="1">
      <c r="BC286" s="3"/>
    </row>
    <row r="287" spans="55:55" ht="12.75" customHeight="1">
      <c r="BC287" s="3"/>
    </row>
    <row r="288" spans="55:55" ht="12.75" customHeight="1">
      <c r="BC288" s="3"/>
    </row>
    <row r="289" spans="55:55" ht="12.75" customHeight="1">
      <c r="BC289" s="3"/>
    </row>
    <row r="290" spans="55:55" ht="12.75" customHeight="1">
      <c r="BC290" s="3"/>
    </row>
    <row r="291" spans="55:55" ht="12.75" customHeight="1">
      <c r="BC291" s="3"/>
    </row>
    <row r="292" spans="55:55" ht="12.75" customHeight="1">
      <c r="BC292" s="3"/>
    </row>
    <row r="293" spans="55:55" ht="12.75" customHeight="1">
      <c r="BC293" s="3"/>
    </row>
    <row r="294" spans="55:55" ht="12.75" customHeight="1">
      <c r="BC294" s="3"/>
    </row>
    <row r="295" spans="55:55" ht="12.75" customHeight="1">
      <c r="BC295" s="3"/>
    </row>
    <row r="296" spans="55:55" ht="12.75" customHeight="1">
      <c r="BC296" s="3"/>
    </row>
    <row r="297" spans="55:55" ht="12.75" customHeight="1">
      <c r="BC297" s="3"/>
    </row>
    <row r="298" spans="55:55" ht="12.75" customHeight="1">
      <c r="BC298" s="3"/>
    </row>
    <row r="299" spans="55:55" ht="12.75" customHeight="1">
      <c r="BC299" s="3"/>
    </row>
    <row r="300" spans="55:55" ht="12.75" customHeight="1">
      <c r="BC300" s="3"/>
    </row>
    <row r="301" spans="55:55" ht="12.75" customHeight="1">
      <c r="BC301" s="3"/>
    </row>
    <row r="302" spans="55:55" ht="12.75" customHeight="1">
      <c r="BC302" s="3"/>
    </row>
    <row r="303" spans="55:55" ht="12.75" customHeight="1">
      <c r="BC303" s="3"/>
    </row>
    <row r="304" spans="55:55" ht="12.75" customHeight="1">
      <c r="BC304" s="3"/>
    </row>
    <row r="305" spans="55:55" ht="12.75" customHeight="1">
      <c r="BC305" s="3"/>
    </row>
    <row r="306" spans="55:55" ht="12.75" customHeight="1">
      <c r="BC306" s="3"/>
    </row>
    <row r="307" spans="55:55" ht="12.75" customHeight="1">
      <c r="BC307" s="3"/>
    </row>
    <row r="308" spans="55:55" ht="12.75" customHeight="1">
      <c r="BC308" s="3"/>
    </row>
    <row r="309" spans="55:55" ht="12.75" customHeight="1">
      <c r="BC309" s="3"/>
    </row>
    <row r="310" spans="55:55" ht="12.75" customHeight="1">
      <c r="BC310" s="3"/>
    </row>
    <row r="311" spans="55:55" ht="12.75" customHeight="1">
      <c r="BC311" s="3"/>
    </row>
    <row r="312" spans="55:55" ht="12.75" customHeight="1">
      <c r="BC312" s="3"/>
    </row>
    <row r="313" spans="55:55" ht="12.75" customHeight="1">
      <c r="BC313" s="3"/>
    </row>
    <row r="314" spans="55:55" ht="12.75" customHeight="1">
      <c r="BC314" s="3"/>
    </row>
    <row r="315" spans="55:55" ht="12.75" customHeight="1">
      <c r="BC315" s="3"/>
    </row>
    <row r="316" spans="55:55" ht="12.75" customHeight="1">
      <c r="BC316" s="3"/>
    </row>
    <row r="317" spans="55:55" ht="12.75" customHeight="1">
      <c r="BC317" s="3"/>
    </row>
    <row r="318" spans="55:55" ht="12.75" customHeight="1">
      <c r="BC318" s="3"/>
    </row>
    <row r="319" spans="55:55" ht="12.75" customHeight="1">
      <c r="BC319" s="3"/>
    </row>
    <row r="320" spans="55:55" ht="12.75" customHeight="1">
      <c r="BC320" s="3"/>
    </row>
    <row r="321" spans="55:55" ht="12.75" customHeight="1">
      <c r="BC321" s="3"/>
    </row>
    <row r="322" spans="55:55" ht="12.75" customHeight="1">
      <c r="BC322" s="3"/>
    </row>
    <row r="323" spans="55:55" ht="12.75" customHeight="1">
      <c r="BC323" s="3"/>
    </row>
    <row r="324" spans="55:55" ht="12.75" customHeight="1">
      <c r="BC324" s="3"/>
    </row>
    <row r="325" spans="55:55" ht="12.75" customHeight="1">
      <c r="BC325" s="3"/>
    </row>
    <row r="326" spans="55:55" ht="12.75" customHeight="1">
      <c r="BC326" s="3"/>
    </row>
    <row r="327" spans="55:55" ht="12.75" customHeight="1">
      <c r="BC327" s="3"/>
    </row>
    <row r="328" spans="55:55" ht="12.75" customHeight="1">
      <c r="BC328" s="3"/>
    </row>
    <row r="329" spans="55:55" ht="12.75" customHeight="1">
      <c r="BC329" s="3"/>
    </row>
    <row r="330" spans="55:55" ht="12.75" customHeight="1">
      <c r="BC330" s="3"/>
    </row>
    <row r="331" spans="55:55" ht="12.75" customHeight="1">
      <c r="BC331" s="3"/>
    </row>
    <row r="332" spans="55:55" ht="12.75" customHeight="1">
      <c r="BC332" s="3"/>
    </row>
    <row r="333" spans="55:55" ht="12.75" customHeight="1">
      <c r="BC333" s="3"/>
    </row>
    <row r="334" spans="55:55" ht="12.75" customHeight="1">
      <c r="BC334" s="3"/>
    </row>
    <row r="335" spans="55:55" ht="12.75" customHeight="1">
      <c r="BC335" s="3"/>
    </row>
    <row r="336" spans="55:55" ht="12.75" customHeight="1">
      <c r="BC336" s="3"/>
    </row>
    <row r="337" spans="55:55" ht="12.75" customHeight="1">
      <c r="BC337" s="3"/>
    </row>
    <row r="338" spans="55:55" ht="12.75" customHeight="1">
      <c r="BC338" s="3"/>
    </row>
    <row r="339" spans="55:55" ht="12.75" customHeight="1">
      <c r="BC339" s="3"/>
    </row>
    <row r="340" spans="55:55" ht="12.75" customHeight="1">
      <c r="BC340" s="3"/>
    </row>
    <row r="341" spans="55:55" ht="12.75" customHeight="1">
      <c r="BC341" s="3"/>
    </row>
    <row r="342" spans="55:55" ht="12.75" customHeight="1">
      <c r="BC342" s="3"/>
    </row>
    <row r="343" spans="55:55" ht="12.75" customHeight="1">
      <c r="BC343" s="3"/>
    </row>
    <row r="344" spans="55:55" ht="12.75" customHeight="1">
      <c r="BC344" s="3"/>
    </row>
    <row r="345" spans="55:55" ht="12.75" customHeight="1">
      <c r="BC345" s="3"/>
    </row>
    <row r="346" spans="55:55" ht="12.75" customHeight="1">
      <c r="BC346" s="3"/>
    </row>
    <row r="347" spans="55:55" ht="12.75" customHeight="1">
      <c r="BC347" s="3"/>
    </row>
    <row r="348" spans="55:55" ht="12.75" customHeight="1">
      <c r="BC348" s="3"/>
    </row>
    <row r="349" spans="55:55" ht="12.75" customHeight="1">
      <c r="BC349" s="3"/>
    </row>
    <row r="350" spans="55:55" ht="12.75" customHeight="1">
      <c r="BC350" s="3"/>
    </row>
    <row r="351" spans="55:55" ht="12.75" customHeight="1">
      <c r="BC351" s="3"/>
    </row>
    <row r="352" spans="55:55" ht="12.75" customHeight="1">
      <c r="BC352" s="3"/>
    </row>
    <row r="353" spans="55:55" ht="12.75" customHeight="1">
      <c r="BC353" s="3"/>
    </row>
    <row r="354" spans="55:55" ht="12.75" customHeight="1">
      <c r="BC354" s="3"/>
    </row>
    <row r="355" spans="55:55" ht="12.75" customHeight="1">
      <c r="BC355" s="3"/>
    </row>
    <row r="356" spans="55:55" ht="12.75" customHeight="1">
      <c r="BC356" s="3"/>
    </row>
    <row r="357" spans="55:55" ht="12.75" customHeight="1">
      <c r="BC357" s="3"/>
    </row>
    <row r="358" spans="55:55" ht="12.75" customHeight="1">
      <c r="BC358" s="3"/>
    </row>
    <row r="359" spans="55:55" ht="12.75" customHeight="1">
      <c r="BC359" s="3"/>
    </row>
    <row r="360" spans="55:55" ht="12.75" customHeight="1">
      <c r="BC360" s="3"/>
    </row>
    <row r="361" spans="55:55" ht="12.75" customHeight="1">
      <c r="BC361" s="3"/>
    </row>
    <row r="362" spans="55:55" ht="12.75" customHeight="1">
      <c r="BC362" s="3"/>
    </row>
    <row r="363" spans="55:55" ht="12.75" customHeight="1">
      <c r="BC363" s="3"/>
    </row>
    <row r="364" spans="55:55" ht="12.75" customHeight="1">
      <c r="BC364" s="3"/>
    </row>
    <row r="365" spans="55:55" ht="12.75" customHeight="1">
      <c r="BC365" s="3"/>
    </row>
    <row r="366" spans="55:55" ht="12.75" customHeight="1">
      <c r="BC366" s="3"/>
    </row>
    <row r="367" spans="55:55" ht="12.75" customHeight="1">
      <c r="BC367" s="3"/>
    </row>
    <row r="368" spans="55:55" ht="12.75" customHeight="1">
      <c r="BC368" s="3"/>
    </row>
    <row r="369" spans="55:55" ht="12.75" customHeight="1">
      <c r="BC369" s="3"/>
    </row>
    <row r="370" spans="55:55" ht="12.75" customHeight="1">
      <c r="BC370" s="3"/>
    </row>
    <row r="371" spans="55:55" ht="12.75" customHeight="1">
      <c r="BC371" s="3"/>
    </row>
    <row r="372" spans="55:55" ht="12.75" customHeight="1">
      <c r="BC372" s="3"/>
    </row>
    <row r="373" spans="55:55" ht="12.75" customHeight="1">
      <c r="BC373" s="3"/>
    </row>
    <row r="374" spans="55:55" ht="12.75" customHeight="1">
      <c r="BC374" s="3"/>
    </row>
    <row r="375" spans="55:55" ht="12.75" customHeight="1">
      <c r="BC375" s="3"/>
    </row>
    <row r="376" spans="55:55" ht="12.75" customHeight="1">
      <c r="BC376" s="3"/>
    </row>
    <row r="377" spans="55:55" ht="12.75" customHeight="1">
      <c r="BC377" s="3"/>
    </row>
    <row r="378" spans="55:55" ht="12.75" customHeight="1">
      <c r="BC378" s="3"/>
    </row>
    <row r="379" spans="55:55" ht="12.75" customHeight="1">
      <c r="BC379" s="3"/>
    </row>
    <row r="380" spans="55:55" ht="12.75" customHeight="1">
      <c r="BC380" s="3"/>
    </row>
    <row r="381" spans="55:55" ht="12.75" customHeight="1">
      <c r="BC381" s="3"/>
    </row>
    <row r="382" spans="55:55" ht="12.75" customHeight="1">
      <c r="BC382" s="3"/>
    </row>
    <row r="383" spans="55:55" ht="12.75" customHeight="1">
      <c r="BC383" s="3"/>
    </row>
    <row r="384" spans="55:55" ht="12.75" customHeight="1">
      <c r="BC384" s="3"/>
    </row>
    <row r="385" spans="55:55" ht="12.75" customHeight="1">
      <c r="BC385" s="3"/>
    </row>
    <row r="386" spans="55:55" ht="12.75" customHeight="1">
      <c r="BC386" s="3"/>
    </row>
    <row r="387" spans="55:55" ht="12.75" customHeight="1">
      <c r="BC387" s="3"/>
    </row>
    <row r="388" spans="55:55" ht="12.75" customHeight="1">
      <c r="BC388" s="3"/>
    </row>
    <row r="389" spans="55:55" ht="12.75" customHeight="1">
      <c r="BC389" s="3"/>
    </row>
    <row r="390" spans="55:55" ht="12.75" customHeight="1">
      <c r="BC390" s="3"/>
    </row>
    <row r="391" spans="55:55" ht="12.75" customHeight="1">
      <c r="BC391" s="3"/>
    </row>
    <row r="392" spans="55:55" ht="12.75" customHeight="1">
      <c r="BC392" s="3"/>
    </row>
    <row r="393" spans="55:55" ht="12.75" customHeight="1">
      <c r="BC393" s="3"/>
    </row>
    <row r="394" spans="55:55" ht="12.75" customHeight="1">
      <c r="BC394" s="3"/>
    </row>
    <row r="395" spans="55:55" ht="12.75" customHeight="1">
      <c r="BC395" s="3"/>
    </row>
    <row r="396" spans="55:55" ht="12.75" customHeight="1">
      <c r="BC396" s="3"/>
    </row>
    <row r="397" spans="55:55" ht="12.75" customHeight="1">
      <c r="BC397" s="3"/>
    </row>
    <row r="398" spans="55:55" ht="12.75" customHeight="1">
      <c r="BC398" s="3"/>
    </row>
    <row r="399" spans="55:55" ht="12.75" customHeight="1">
      <c r="BC399" s="3"/>
    </row>
    <row r="400" spans="55:55" ht="12.75" customHeight="1">
      <c r="BC400" s="3"/>
    </row>
    <row r="401" spans="55:55" ht="12.75" customHeight="1">
      <c r="BC401" s="3"/>
    </row>
    <row r="402" spans="55:55" ht="12.75" customHeight="1">
      <c r="BC402" s="3"/>
    </row>
    <row r="403" spans="55:55" ht="12.75" customHeight="1">
      <c r="BC403" s="3"/>
    </row>
    <row r="404" spans="55:55" ht="12.75" customHeight="1">
      <c r="BC404" s="3"/>
    </row>
    <row r="405" spans="55:55" ht="12.75" customHeight="1">
      <c r="BC405" s="3"/>
    </row>
    <row r="406" spans="55:55" ht="12.75" customHeight="1">
      <c r="BC406" s="3"/>
    </row>
    <row r="407" spans="55:55" ht="12.75" customHeight="1">
      <c r="BC407" s="3"/>
    </row>
    <row r="408" spans="55:55" ht="12.75" customHeight="1">
      <c r="BC408" s="3"/>
    </row>
    <row r="409" spans="55:55" ht="12.75" customHeight="1">
      <c r="BC409" s="3"/>
    </row>
    <row r="410" spans="55:55" ht="12.75" customHeight="1">
      <c r="BC410" s="3"/>
    </row>
    <row r="411" spans="55:55" ht="12.75" customHeight="1">
      <c r="BC411" s="3"/>
    </row>
    <row r="412" spans="55:55" ht="12.75" customHeight="1">
      <c r="BC412" s="3"/>
    </row>
    <row r="413" spans="55:55" ht="12.75" customHeight="1">
      <c r="BC413" s="3"/>
    </row>
    <row r="414" spans="55:55" ht="12.75" customHeight="1">
      <c r="BC414" s="3"/>
    </row>
    <row r="415" spans="55:55" ht="12.75" customHeight="1">
      <c r="BC415" s="3"/>
    </row>
    <row r="416" spans="55:55" ht="12.75" customHeight="1">
      <c r="BC416" s="3"/>
    </row>
    <row r="417" spans="55:55" ht="12.75" customHeight="1">
      <c r="BC417" s="3"/>
    </row>
    <row r="418" spans="55:55" ht="12.75" customHeight="1">
      <c r="BC418" s="3"/>
    </row>
    <row r="419" spans="55:55" ht="12.75" customHeight="1">
      <c r="BC419" s="3"/>
    </row>
    <row r="420" spans="55:55" ht="12.75" customHeight="1">
      <c r="BC420" s="3"/>
    </row>
    <row r="421" spans="55:55" ht="12.75" customHeight="1">
      <c r="BC421" s="3"/>
    </row>
    <row r="422" spans="55:55" ht="12.75" customHeight="1">
      <c r="BC422" s="3"/>
    </row>
    <row r="423" spans="55:55" ht="12.75" customHeight="1">
      <c r="BC423" s="3"/>
    </row>
    <row r="424" spans="55:55" ht="12.75" customHeight="1">
      <c r="BC424" s="3"/>
    </row>
    <row r="425" spans="55:55" ht="12.75" customHeight="1">
      <c r="BC425" s="3"/>
    </row>
    <row r="426" spans="55:55" ht="12.75" customHeight="1">
      <c r="BC426" s="3"/>
    </row>
    <row r="427" spans="55:55" ht="12.75" customHeight="1">
      <c r="BC427" s="3"/>
    </row>
    <row r="428" spans="55:55" ht="12.75" customHeight="1">
      <c r="BC428" s="3"/>
    </row>
    <row r="429" spans="55:55" ht="12.75" customHeight="1">
      <c r="BC429" s="3"/>
    </row>
    <row r="430" spans="55:55" ht="12.75" customHeight="1">
      <c r="BC430" s="3"/>
    </row>
    <row r="431" spans="55:55" ht="12.75" customHeight="1">
      <c r="BC431" s="3"/>
    </row>
    <row r="432" spans="55:55" ht="12.75" customHeight="1">
      <c r="BC432" s="3"/>
    </row>
    <row r="433" spans="55:55" ht="12.75" customHeight="1">
      <c r="BC433" s="3"/>
    </row>
    <row r="434" spans="55:55" ht="12.75" customHeight="1">
      <c r="BC434" s="3"/>
    </row>
    <row r="435" spans="55:55" ht="12.75" customHeight="1">
      <c r="BC435" s="3"/>
    </row>
    <row r="436" spans="55:55" ht="12.75" customHeight="1">
      <c r="BC436" s="3"/>
    </row>
    <row r="437" spans="55:55" ht="12.75" customHeight="1">
      <c r="BC437" s="3"/>
    </row>
    <row r="438" spans="55:55" ht="12.75" customHeight="1">
      <c r="BC438" s="3"/>
    </row>
    <row r="439" spans="55:55" ht="12.75" customHeight="1">
      <c r="BC439" s="3"/>
    </row>
    <row r="440" spans="55:55" ht="12.75" customHeight="1">
      <c r="BC440" s="3"/>
    </row>
    <row r="441" spans="55:55" ht="12.75" customHeight="1">
      <c r="BC441" s="3"/>
    </row>
    <row r="442" spans="55:55" ht="12.75" customHeight="1">
      <c r="BC442" s="3"/>
    </row>
    <row r="443" spans="55:55" ht="12.75" customHeight="1">
      <c r="BC443" s="3"/>
    </row>
    <row r="444" spans="55:55" ht="12.75" customHeight="1">
      <c r="BC444" s="3"/>
    </row>
    <row r="445" spans="55:55" ht="12.75" customHeight="1">
      <c r="BC445" s="3"/>
    </row>
    <row r="446" spans="55:55" ht="12.75" customHeight="1">
      <c r="BC446" s="3"/>
    </row>
    <row r="447" spans="55:55" ht="12.75" customHeight="1">
      <c r="BC447" s="3"/>
    </row>
    <row r="448" spans="55:55" ht="12.75" customHeight="1">
      <c r="BC448" s="3"/>
    </row>
    <row r="449" spans="55:55" ht="12.75" customHeight="1">
      <c r="BC449" s="3"/>
    </row>
    <row r="450" spans="55:55" ht="12.75" customHeight="1">
      <c r="BC450" s="3"/>
    </row>
    <row r="451" spans="55:55" ht="12.75" customHeight="1">
      <c r="BC451" s="3"/>
    </row>
    <row r="452" spans="55:55" ht="12.75" customHeight="1">
      <c r="BC452" s="3"/>
    </row>
    <row r="453" spans="55:55" ht="12.75" customHeight="1">
      <c r="BC453" s="3"/>
    </row>
    <row r="454" spans="55:55" ht="12.75" customHeight="1">
      <c r="BC454" s="3"/>
    </row>
    <row r="455" spans="55:55" ht="12.75" customHeight="1">
      <c r="BC455" s="3"/>
    </row>
    <row r="456" spans="55:55" ht="12.75" customHeight="1">
      <c r="BC456" s="3"/>
    </row>
    <row r="457" spans="55:55" ht="12.75" customHeight="1">
      <c r="BC457" s="3"/>
    </row>
    <row r="458" spans="55:55" ht="12.75" customHeight="1">
      <c r="BC458" s="3"/>
    </row>
    <row r="459" spans="55:55" ht="12.75" customHeight="1">
      <c r="BC459" s="3"/>
    </row>
    <row r="460" spans="55:55" ht="12.75" customHeight="1">
      <c r="BC460" s="3"/>
    </row>
    <row r="461" spans="55:55" ht="12.75" customHeight="1">
      <c r="BC461" s="3"/>
    </row>
    <row r="462" spans="55:55" ht="12.75" customHeight="1">
      <c r="BC462" s="3"/>
    </row>
    <row r="463" spans="55:55" ht="12.75" customHeight="1">
      <c r="BC463" s="3"/>
    </row>
    <row r="464" spans="55:55" ht="12.75" customHeight="1">
      <c r="BC464" s="3"/>
    </row>
    <row r="465" spans="55:55" ht="12.75" customHeight="1">
      <c r="BC465" s="3"/>
    </row>
    <row r="466" spans="55:55" ht="12.75" customHeight="1">
      <c r="BC466" s="3"/>
    </row>
    <row r="467" spans="55:55" ht="12.75" customHeight="1">
      <c r="BC467" s="3"/>
    </row>
    <row r="468" spans="55:55" ht="12.75" customHeight="1">
      <c r="BC468" s="3"/>
    </row>
    <row r="469" spans="55:55" ht="12.75" customHeight="1">
      <c r="BC469" s="3"/>
    </row>
    <row r="470" spans="55:55" ht="12.75" customHeight="1">
      <c r="BC470" s="3"/>
    </row>
    <row r="471" spans="55:55" ht="12.75" customHeight="1">
      <c r="BC471" s="3"/>
    </row>
    <row r="472" spans="55:55" ht="12.75" customHeight="1">
      <c r="BC472" s="3"/>
    </row>
    <row r="473" spans="55:55" ht="12.75" customHeight="1">
      <c r="BC473" s="3"/>
    </row>
    <row r="474" spans="55:55" ht="12.75" customHeight="1">
      <c r="BC474" s="3"/>
    </row>
    <row r="475" spans="55:55" ht="12.75" customHeight="1">
      <c r="BC475" s="3"/>
    </row>
    <row r="476" spans="55:55" ht="12.75" customHeight="1">
      <c r="BC476" s="3"/>
    </row>
    <row r="477" spans="55:55" ht="12.75" customHeight="1">
      <c r="BC477" s="3"/>
    </row>
    <row r="478" spans="55:55" ht="12.75" customHeight="1">
      <c r="BC478" s="3"/>
    </row>
    <row r="479" spans="55:55" ht="12.75" customHeight="1">
      <c r="BC479" s="3"/>
    </row>
    <row r="480" spans="55:55" ht="12.75" customHeight="1">
      <c r="BC480" s="3"/>
    </row>
    <row r="481" spans="55:55" ht="12.75" customHeight="1">
      <c r="BC481" s="3"/>
    </row>
    <row r="482" spans="55:55" ht="12.75" customHeight="1">
      <c r="BC482" s="3"/>
    </row>
    <row r="483" spans="55:55" ht="12.75" customHeight="1">
      <c r="BC483" s="3"/>
    </row>
    <row r="484" spans="55:55" ht="12.75" customHeight="1">
      <c r="BC484" s="3"/>
    </row>
    <row r="485" spans="55:55" ht="12.75" customHeight="1">
      <c r="BC485" s="3"/>
    </row>
    <row r="486" spans="55:55" ht="12.75" customHeight="1">
      <c r="BC486" s="3"/>
    </row>
    <row r="487" spans="55:55" ht="12.75" customHeight="1">
      <c r="BC487" s="3"/>
    </row>
    <row r="488" spans="55:55" ht="12.75" customHeight="1">
      <c r="BC488" s="3"/>
    </row>
    <row r="489" spans="55:55" ht="12.75" customHeight="1">
      <c r="BC489" s="3"/>
    </row>
    <row r="490" spans="55:55" ht="12.75" customHeight="1">
      <c r="BC490" s="3"/>
    </row>
    <row r="491" spans="55:55" ht="12.75" customHeight="1">
      <c r="BC491" s="3"/>
    </row>
    <row r="492" spans="55:55" ht="12.75" customHeight="1">
      <c r="BC492" s="3"/>
    </row>
    <row r="493" spans="55:55" ht="12.75" customHeight="1">
      <c r="BC493" s="3"/>
    </row>
    <row r="494" spans="55:55" ht="12.75" customHeight="1">
      <c r="BC494" s="3"/>
    </row>
    <row r="495" spans="55:55" ht="12.75" customHeight="1">
      <c r="BC495" s="3"/>
    </row>
    <row r="496" spans="55:55" ht="12.75" customHeight="1">
      <c r="BC496" s="3"/>
    </row>
    <row r="497" spans="55:55" ht="12.75" customHeight="1">
      <c r="BC497" s="3"/>
    </row>
    <row r="498" spans="55:55" ht="12.75" customHeight="1">
      <c r="BC498" s="3"/>
    </row>
    <row r="499" spans="55:55" ht="12.75" customHeight="1">
      <c r="BC499" s="3"/>
    </row>
    <row r="500" spans="55:55" ht="12.75" customHeight="1">
      <c r="BC500" s="3"/>
    </row>
    <row r="501" spans="55:55" ht="12.75" customHeight="1">
      <c r="BC501" s="3"/>
    </row>
    <row r="502" spans="55:55" ht="12.75" customHeight="1">
      <c r="BC502" s="3"/>
    </row>
    <row r="503" spans="55:55" ht="12.75" customHeight="1">
      <c r="BC503" s="3"/>
    </row>
    <row r="504" spans="55:55" ht="12.75" customHeight="1">
      <c r="BC504" s="3"/>
    </row>
    <row r="505" spans="55:55" ht="12.75" customHeight="1">
      <c r="BC505" s="3"/>
    </row>
    <row r="506" spans="55:55" ht="12.75" customHeight="1">
      <c r="BC506" s="3"/>
    </row>
    <row r="507" spans="55:55" ht="12.75" customHeight="1">
      <c r="BC507" s="3"/>
    </row>
    <row r="508" spans="55:55" ht="12.75" customHeight="1">
      <c r="BC508" s="3"/>
    </row>
    <row r="509" spans="55:55" ht="12.75" customHeight="1">
      <c r="BC509" s="3"/>
    </row>
    <row r="510" spans="55:55" ht="12.75" customHeight="1">
      <c r="BC510" s="3"/>
    </row>
    <row r="511" spans="55:55" ht="12.75" customHeight="1">
      <c r="BC511" s="3"/>
    </row>
    <row r="512" spans="55:55" ht="12.75" customHeight="1">
      <c r="BC512" s="3"/>
    </row>
    <row r="513" spans="55:55" ht="12.75" customHeight="1">
      <c r="BC513" s="3"/>
    </row>
    <row r="514" spans="55:55" ht="12.75" customHeight="1">
      <c r="BC514" s="3"/>
    </row>
    <row r="515" spans="55:55" ht="12.75" customHeight="1">
      <c r="BC515" s="3"/>
    </row>
    <row r="516" spans="55:55" ht="12.75" customHeight="1">
      <c r="BC516" s="3"/>
    </row>
    <row r="517" spans="55:55" ht="12.75" customHeight="1">
      <c r="BC517" s="3"/>
    </row>
    <row r="518" spans="55:55" ht="12.75" customHeight="1">
      <c r="BC518" s="3"/>
    </row>
    <row r="519" spans="55:55" ht="12.75" customHeight="1">
      <c r="BC519" s="3"/>
    </row>
    <row r="520" spans="55:55" ht="12.75" customHeight="1">
      <c r="BC520" s="3"/>
    </row>
    <row r="521" spans="55:55" ht="12.75" customHeight="1">
      <c r="BC521" s="3"/>
    </row>
    <row r="522" spans="55:55" ht="12.75" customHeight="1">
      <c r="BC522" s="3"/>
    </row>
    <row r="523" spans="55:55" ht="12.75" customHeight="1">
      <c r="BC523" s="3"/>
    </row>
    <row r="524" spans="55:55" ht="12.75" customHeight="1">
      <c r="BC524" s="3"/>
    </row>
    <row r="525" spans="55:55" ht="12.75" customHeight="1">
      <c r="BC525" s="3"/>
    </row>
    <row r="526" spans="55:55" ht="12.75" customHeight="1">
      <c r="BC526" s="3"/>
    </row>
    <row r="527" spans="55:55" ht="12.75" customHeight="1">
      <c r="BC527" s="3"/>
    </row>
    <row r="528" spans="55:55" ht="12.75" customHeight="1">
      <c r="BC528" s="3"/>
    </row>
    <row r="529" spans="55:55" ht="12.75" customHeight="1">
      <c r="BC529" s="3"/>
    </row>
    <row r="530" spans="55:55" ht="12.75" customHeight="1">
      <c r="BC530" s="3"/>
    </row>
    <row r="531" spans="55:55" ht="12.75" customHeight="1">
      <c r="BC531" s="3"/>
    </row>
    <row r="532" spans="55:55" ht="12.75" customHeight="1">
      <c r="BC532" s="3"/>
    </row>
    <row r="533" spans="55:55" ht="12.75" customHeight="1">
      <c r="BC533" s="3"/>
    </row>
    <row r="534" spans="55:55" ht="12.75" customHeight="1">
      <c r="BC534" s="3"/>
    </row>
    <row r="535" spans="55:55" ht="12.75" customHeight="1">
      <c r="BC535" s="3"/>
    </row>
    <row r="536" spans="55:55" ht="12.75" customHeight="1">
      <c r="BC536" s="3"/>
    </row>
    <row r="537" spans="55:55" ht="12.75" customHeight="1">
      <c r="BC537" s="3"/>
    </row>
    <row r="538" spans="55:55" ht="12.75" customHeight="1">
      <c r="BC538" s="3"/>
    </row>
    <row r="539" spans="55:55" ht="12.75" customHeight="1">
      <c r="BC539" s="3"/>
    </row>
    <row r="540" spans="55:55" ht="12.75" customHeight="1">
      <c r="BC540" s="3"/>
    </row>
    <row r="541" spans="55:55" ht="12.75" customHeight="1">
      <c r="BC541" s="3"/>
    </row>
    <row r="542" spans="55:55" ht="12.75" customHeight="1">
      <c r="BC542" s="3"/>
    </row>
    <row r="543" spans="55:55" ht="12.75" customHeight="1">
      <c r="BC543" s="3"/>
    </row>
    <row r="544" spans="55:55" ht="12.75" customHeight="1">
      <c r="BC544" s="3"/>
    </row>
    <row r="545" spans="55:55" ht="12.75" customHeight="1">
      <c r="BC545" s="3"/>
    </row>
    <row r="546" spans="55:55" ht="12.75" customHeight="1">
      <c r="BC546" s="3"/>
    </row>
    <row r="547" spans="55:55" ht="12.75" customHeight="1">
      <c r="BC547" s="3"/>
    </row>
    <row r="548" spans="55:55" ht="12.75" customHeight="1">
      <c r="BC548" s="3"/>
    </row>
    <row r="549" spans="55:55" ht="12.75" customHeight="1">
      <c r="BC549" s="3"/>
    </row>
    <row r="550" spans="55:55" ht="12.75" customHeight="1">
      <c r="BC550" s="3"/>
    </row>
    <row r="551" spans="55:55" ht="12.75" customHeight="1">
      <c r="BC551" s="3"/>
    </row>
    <row r="552" spans="55:55" ht="12.75" customHeight="1">
      <c r="BC552" s="3"/>
    </row>
    <row r="553" spans="55:55" ht="12.75" customHeight="1">
      <c r="BC553" s="3"/>
    </row>
    <row r="554" spans="55:55" ht="12.75" customHeight="1">
      <c r="BC554" s="3"/>
    </row>
    <row r="555" spans="55:55" ht="12.75" customHeight="1">
      <c r="BC555" s="3"/>
    </row>
    <row r="556" spans="55:55" ht="12.75" customHeight="1">
      <c r="BC556" s="3"/>
    </row>
    <row r="557" spans="55:55" ht="12.75" customHeight="1">
      <c r="BC557" s="3"/>
    </row>
    <row r="558" spans="55:55" ht="12.75" customHeight="1">
      <c r="BC558" s="3"/>
    </row>
    <row r="559" spans="55:55" ht="12.75" customHeight="1">
      <c r="BC559" s="3"/>
    </row>
    <row r="560" spans="55:55" ht="12.75" customHeight="1">
      <c r="BC560" s="3"/>
    </row>
    <row r="561" spans="55:55" ht="12.75" customHeight="1">
      <c r="BC561" s="3"/>
    </row>
    <row r="562" spans="55:55" ht="12.75" customHeight="1">
      <c r="BC562" s="3"/>
    </row>
    <row r="563" spans="55:55" ht="12.75" customHeight="1">
      <c r="BC563" s="3"/>
    </row>
    <row r="564" spans="55:55" ht="12.75" customHeight="1">
      <c r="BC564" s="3"/>
    </row>
    <row r="565" spans="55:55" ht="12.75" customHeight="1">
      <c r="BC565" s="3"/>
    </row>
    <row r="566" spans="55:55" ht="12.75" customHeight="1">
      <c r="BC566" s="3"/>
    </row>
    <row r="567" spans="55:55" ht="12.75" customHeight="1">
      <c r="BC567" s="3"/>
    </row>
    <row r="568" spans="55:55" ht="12.75" customHeight="1">
      <c r="BC568" s="3"/>
    </row>
    <row r="569" spans="55:55" ht="12.75" customHeight="1">
      <c r="BC569" s="3"/>
    </row>
    <row r="570" spans="55:55" ht="12.75" customHeight="1">
      <c r="BC570" s="3"/>
    </row>
    <row r="571" spans="55:55" ht="12.75" customHeight="1">
      <c r="BC571" s="3"/>
    </row>
    <row r="572" spans="55:55" ht="12.75" customHeight="1">
      <c r="BC572" s="3"/>
    </row>
    <row r="573" spans="55:55" ht="12.75" customHeight="1">
      <c r="BC573" s="3"/>
    </row>
    <row r="574" spans="55:55" ht="12.75" customHeight="1">
      <c r="BC574" s="3"/>
    </row>
    <row r="575" spans="55:55" ht="12.75" customHeight="1">
      <c r="BC575" s="3"/>
    </row>
    <row r="576" spans="55:55" ht="12.75" customHeight="1">
      <c r="BC576" s="3"/>
    </row>
    <row r="577" spans="55:55" ht="12.75" customHeight="1">
      <c r="BC577" s="3"/>
    </row>
    <row r="578" spans="55:55" ht="12.75" customHeight="1">
      <c r="BC578" s="3"/>
    </row>
    <row r="579" spans="55:55" ht="12.75" customHeight="1">
      <c r="BC579" s="3"/>
    </row>
    <row r="580" spans="55:55" ht="12.75" customHeight="1">
      <c r="BC580" s="3"/>
    </row>
    <row r="581" spans="55:55" ht="12.75" customHeight="1">
      <c r="BC581" s="3"/>
    </row>
    <row r="582" spans="55:55" ht="12.75" customHeight="1">
      <c r="BC582" s="3"/>
    </row>
    <row r="583" spans="55:55" ht="12.75" customHeight="1">
      <c r="BC583" s="3"/>
    </row>
    <row r="584" spans="55:55" ht="12.75" customHeight="1">
      <c r="BC584" s="3"/>
    </row>
    <row r="585" spans="55:55" ht="12.75" customHeight="1">
      <c r="BC585" s="3"/>
    </row>
    <row r="586" spans="55:55" ht="12.75" customHeight="1">
      <c r="BC586" s="3"/>
    </row>
    <row r="587" spans="55:55" ht="12.75" customHeight="1">
      <c r="BC587" s="3"/>
    </row>
    <row r="588" spans="55:55" ht="12.75" customHeight="1">
      <c r="BC588" s="3"/>
    </row>
    <row r="589" spans="55:55" ht="12.75" customHeight="1">
      <c r="BC589" s="3"/>
    </row>
    <row r="590" spans="55:55" ht="12.75" customHeight="1">
      <c r="BC590" s="3"/>
    </row>
    <row r="591" spans="55:55" ht="12.75" customHeight="1">
      <c r="BC591" s="3"/>
    </row>
    <row r="592" spans="55:55" ht="12.75" customHeight="1">
      <c r="BC592" s="3"/>
    </row>
    <row r="593" spans="55:55" ht="12.75" customHeight="1">
      <c r="BC593" s="3"/>
    </row>
    <row r="594" spans="55:55" ht="12.75" customHeight="1">
      <c r="BC594" s="3"/>
    </row>
    <row r="595" spans="55:55" ht="12.75" customHeight="1">
      <c r="BC595" s="3"/>
    </row>
    <row r="596" spans="55:55" ht="12.75" customHeight="1">
      <c r="BC596" s="3"/>
    </row>
    <row r="597" spans="55:55" ht="12.75" customHeight="1">
      <c r="BC597" s="3"/>
    </row>
    <row r="598" spans="55:55" ht="12.75" customHeight="1">
      <c r="BC598" s="3"/>
    </row>
    <row r="599" spans="55:55" ht="12.75" customHeight="1">
      <c r="BC599" s="3"/>
    </row>
    <row r="600" spans="55:55" ht="12.75" customHeight="1">
      <c r="BC600" s="3"/>
    </row>
    <row r="601" spans="55:55" ht="12.75" customHeight="1">
      <c r="BC601" s="3"/>
    </row>
    <row r="602" spans="55:55" ht="12.75" customHeight="1">
      <c r="BC602" s="3"/>
    </row>
    <row r="603" spans="55:55" ht="12.75" customHeight="1">
      <c r="BC603" s="3"/>
    </row>
    <row r="604" spans="55:55" ht="12.75" customHeight="1">
      <c r="BC604" s="3"/>
    </row>
    <row r="605" spans="55:55" ht="12.75" customHeight="1">
      <c r="BC605" s="3"/>
    </row>
    <row r="606" spans="55:55" ht="12.75" customHeight="1">
      <c r="BC606" s="3"/>
    </row>
    <row r="607" spans="55:55" ht="12.75" customHeight="1">
      <c r="BC607" s="3"/>
    </row>
    <row r="608" spans="55:55" ht="12.75" customHeight="1">
      <c r="BC608" s="3"/>
    </row>
    <row r="609" spans="55:55" ht="12.75" customHeight="1">
      <c r="BC609" s="3"/>
    </row>
    <row r="610" spans="55:55" ht="12.75" customHeight="1">
      <c r="BC610" s="3"/>
    </row>
    <row r="611" spans="55:55" ht="12.75" customHeight="1">
      <c r="BC611" s="3"/>
    </row>
    <row r="612" spans="55:55" ht="12.75" customHeight="1">
      <c r="BC612" s="3"/>
    </row>
    <row r="613" spans="55:55" ht="12.75" customHeight="1">
      <c r="BC613" s="3"/>
    </row>
    <row r="614" spans="55:55" ht="12.75" customHeight="1">
      <c r="BC614" s="3"/>
    </row>
    <row r="615" spans="55:55" ht="12.75" customHeight="1">
      <c r="BC615" s="3"/>
    </row>
    <row r="616" spans="55:55" ht="12.75" customHeight="1">
      <c r="BC616" s="3"/>
    </row>
    <row r="617" spans="55:55" ht="12.75" customHeight="1">
      <c r="BC617" s="3"/>
    </row>
    <row r="618" spans="55:55" ht="12.75" customHeight="1">
      <c r="BC618" s="3"/>
    </row>
    <row r="619" spans="55:55" ht="12.75" customHeight="1">
      <c r="BC619" s="3"/>
    </row>
    <row r="620" spans="55:55" ht="12.75" customHeight="1">
      <c r="BC620" s="3"/>
    </row>
    <row r="621" spans="55:55" ht="12.75" customHeight="1">
      <c r="BC621" s="3"/>
    </row>
    <row r="622" spans="55:55" ht="12.75" customHeight="1">
      <c r="BC622" s="3"/>
    </row>
    <row r="623" spans="55:55" ht="12.75" customHeight="1">
      <c r="BC623" s="3"/>
    </row>
    <row r="624" spans="55:55" ht="12.75" customHeight="1">
      <c r="BC624" s="3"/>
    </row>
    <row r="625" spans="55:55" ht="12.75" customHeight="1">
      <c r="BC625" s="3"/>
    </row>
    <row r="626" spans="55:55" ht="12.75" customHeight="1">
      <c r="BC626" s="3"/>
    </row>
    <row r="627" spans="55:55" ht="12.75" customHeight="1">
      <c r="BC627" s="3"/>
    </row>
    <row r="628" spans="55:55" ht="12.75" customHeight="1">
      <c r="BC628" s="3"/>
    </row>
    <row r="629" spans="55:55" ht="12.75" customHeight="1">
      <c r="BC629" s="3"/>
    </row>
    <row r="630" spans="55:55" ht="12.75" customHeight="1">
      <c r="BC630" s="3"/>
    </row>
    <row r="631" spans="55:55" ht="12.75" customHeight="1">
      <c r="BC631" s="3"/>
    </row>
    <row r="632" spans="55:55" ht="12.75" customHeight="1">
      <c r="BC632" s="3"/>
    </row>
    <row r="633" spans="55:55" ht="12.75" customHeight="1">
      <c r="BC633" s="3"/>
    </row>
    <row r="634" spans="55:55" ht="12.75" customHeight="1">
      <c r="BC634" s="3"/>
    </row>
    <row r="635" spans="55:55" ht="12.75" customHeight="1">
      <c r="BC635" s="3"/>
    </row>
    <row r="636" spans="55:55" ht="12.75" customHeight="1">
      <c r="BC636" s="3"/>
    </row>
    <row r="637" spans="55:55" ht="12.75" customHeight="1">
      <c r="BC637" s="3"/>
    </row>
    <row r="638" spans="55:55" ht="12.75" customHeight="1">
      <c r="BC638" s="3"/>
    </row>
    <row r="639" spans="55:55" ht="12.75" customHeight="1">
      <c r="BC639" s="3"/>
    </row>
    <row r="640" spans="55:55" ht="12.75" customHeight="1">
      <c r="BC640" s="3"/>
    </row>
    <row r="641" spans="55:55" ht="12.75" customHeight="1">
      <c r="BC641" s="3"/>
    </row>
    <row r="642" spans="55:55" ht="12.75" customHeight="1">
      <c r="BC642" s="3"/>
    </row>
    <row r="643" spans="55:55" ht="12.75" customHeight="1">
      <c r="BC643" s="3"/>
    </row>
    <row r="644" spans="55:55" ht="12.75" customHeight="1">
      <c r="BC644" s="3"/>
    </row>
    <row r="645" spans="55:55" ht="12.75" customHeight="1">
      <c r="BC645" s="3"/>
    </row>
    <row r="646" spans="55:55" ht="12.75" customHeight="1">
      <c r="BC646" s="3"/>
    </row>
    <row r="647" spans="55:55" ht="12.75" customHeight="1">
      <c r="BC647" s="3"/>
    </row>
    <row r="648" spans="55:55" ht="12.75" customHeight="1">
      <c r="BC648" s="3"/>
    </row>
    <row r="649" spans="55:55" ht="12.75" customHeight="1">
      <c r="BC649" s="3"/>
    </row>
    <row r="650" spans="55:55" ht="12.75" customHeight="1">
      <c r="BC650" s="3"/>
    </row>
    <row r="651" spans="55:55" ht="12.75" customHeight="1">
      <c r="BC651" s="3"/>
    </row>
    <row r="652" spans="55:55" ht="12.75" customHeight="1">
      <c r="BC652" s="3"/>
    </row>
    <row r="653" spans="55:55" ht="12.75" customHeight="1">
      <c r="BC653" s="3"/>
    </row>
    <row r="654" spans="55:55" ht="12.75" customHeight="1">
      <c r="BC654" s="3"/>
    </row>
    <row r="655" spans="55:55" ht="12.75" customHeight="1">
      <c r="BC655" s="3"/>
    </row>
    <row r="656" spans="55:55" ht="12.75" customHeight="1">
      <c r="BC656" s="3"/>
    </row>
    <row r="657" spans="55:55" ht="12.75" customHeight="1">
      <c r="BC657" s="3"/>
    </row>
    <row r="658" spans="55:55" ht="12.75" customHeight="1">
      <c r="BC658" s="3"/>
    </row>
    <row r="659" spans="55:55" ht="12.75" customHeight="1">
      <c r="BC659" s="3"/>
    </row>
    <row r="660" spans="55:55" ht="12.75" customHeight="1">
      <c r="BC660" s="3"/>
    </row>
    <row r="661" spans="55:55" ht="12.75" customHeight="1">
      <c r="BC661" s="3"/>
    </row>
    <row r="662" spans="55:55" ht="12.75" customHeight="1">
      <c r="BC662" s="3"/>
    </row>
    <row r="663" spans="55:55" ht="12.75" customHeight="1">
      <c r="BC663" s="3"/>
    </row>
    <row r="664" spans="55:55" ht="12.75" customHeight="1">
      <c r="BC664" s="3"/>
    </row>
    <row r="665" spans="55:55" ht="12.75" customHeight="1">
      <c r="BC665" s="3"/>
    </row>
    <row r="666" spans="55:55" ht="12.75" customHeight="1">
      <c r="BC666" s="3"/>
    </row>
    <row r="667" spans="55:55" ht="12.75" customHeight="1">
      <c r="BC667" s="3"/>
    </row>
    <row r="668" spans="55:55" ht="12.75" customHeight="1">
      <c r="BC668" s="3"/>
    </row>
    <row r="669" spans="55:55" ht="12.75" customHeight="1">
      <c r="BC669" s="3"/>
    </row>
    <row r="670" spans="55:55" ht="12.75" customHeight="1">
      <c r="BC670" s="3"/>
    </row>
    <row r="671" spans="55:55" ht="12.75" customHeight="1">
      <c r="BC671" s="3"/>
    </row>
    <row r="672" spans="55:55" ht="12.75" customHeight="1">
      <c r="BC672" s="3"/>
    </row>
    <row r="673" spans="55:55" ht="12.75" customHeight="1">
      <c r="BC673" s="3"/>
    </row>
    <row r="674" spans="55:55" ht="12.75" customHeight="1">
      <c r="BC674" s="3"/>
    </row>
    <row r="675" spans="55:55" ht="12.75" customHeight="1">
      <c r="BC675" s="3"/>
    </row>
    <row r="676" spans="55:55" ht="12.75" customHeight="1">
      <c r="BC676" s="3"/>
    </row>
    <row r="677" spans="55:55" ht="12.75" customHeight="1">
      <c r="BC677" s="3"/>
    </row>
    <row r="678" spans="55:55" ht="12.75" customHeight="1">
      <c r="BC678" s="3"/>
    </row>
    <row r="679" spans="55:55" ht="12.75" customHeight="1">
      <c r="BC679" s="3"/>
    </row>
    <row r="680" spans="55:55" ht="12.75" customHeight="1">
      <c r="BC680" s="3"/>
    </row>
    <row r="681" spans="55:55" ht="12.75" customHeight="1">
      <c r="BC681" s="3"/>
    </row>
    <row r="682" spans="55:55" ht="12.75" customHeight="1">
      <c r="BC682" s="3"/>
    </row>
    <row r="683" spans="55:55" ht="12.75" customHeight="1">
      <c r="BC683" s="3"/>
    </row>
    <row r="684" spans="55:55" ht="12.75" customHeight="1">
      <c r="BC684" s="3"/>
    </row>
    <row r="685" spans="55:55" ht="12.75" customHeight="1">
      <c r="BC685" s="3"/>
    </row>
    <row r="686" spans="55:55" ht="12.75" customHeight="1">
      <c r="BC686" s="3"/>
    </row>
    <row r="687" spans="55:55" ht="12.75" customHeight="1">
      <c r="BC687" s="3"/>
    </row>
    <row r="688" spans="55:55" ht="12.75" customHeight="1">
      <c r="BC688" s="3"/>
    </row>
    <row r="689" spans="55:55" ht="12.75" customHeight="1">
      <c r="BC689" s="3"/>
    </row>
    <row r="690" spans="55:55" ht="12.75" customHeight="1">
      <c r="BC690" s="3"/>
    </row>
    <row r="691" spans="55:55" ht="12.75" customHeight="1">
      <c r="BC691" s="3"/>
    </row>
    <row r="692" spans="55:55" ht="12.75" customHeight="1">
      <c r="BC692" s="3"/>
    </row>
    <row r="693" spans="55:55" ht="12.75" customHeight="1">
      <c r="BC693" s="3"/>
    </row>
    <row r="694" spans="55:55" ht="12.75" customHeight="1">
      <c r="BC694" s="3"/>
    </row>
    <row r="695" spans="55:55" ht="12.75" customHeight="1">
      <c r="BC695" s="3"/>
    </row>
    <row r="696" spans="55:55" ht="12.75" customHeight="1">
      <c r="BC696" s="3"/>
    </row>
    <row r="697" spans="55:55" ht="12.75" customHeight="1">
      <c r="BC697" s="3"/>
    </row>
    <row r="698" spans="55:55" ht="12.75" customHeight="1">
      <c r="BC698" s="3"/>
    </row>
    <row r="699" spans="55:55" ht="12.75" customHeight="1">
      <c r="BC699" s="3"/>
    </row>
    <row r="700" spans="55:55" ht="12.75" customHeight="1">
      <c r="BC700" s="3"/>
    </row>
    <row r="701" spans="55:55" ht="12.75" customHeight="1">
      <c r="BC701" s="3"/>
    </row>
    <row r="702" spans="55:55" ht="12.75" customHeight="1">
      <c r="BC702" s="3"/>
    </row>
    <row r="703" spans="55:55" ht="12.75" customHeight="1">
      <c r="BC703" s="3"/>
    </row>
    <row r="704" spans="55:55" ht="12.75" customHeight="1">
      <c r="BC704" s="3"/>
    </row>
    <row r="705" spans="55:55" ht="12.75" customHeight="1">
      <c r="BC705" s="3"/>
    </row>
    <row r="706" spans="55:55" ht="12.75" customHeight="1">
      <c r="BC706" s="3"/>
    </row>
    <row r="707" spans="55:55" ht="12.75" customHeight="1">
      <c r="BC707" s="3"/>
    </row>
    <row r="708" spans="55:55" ht="12.75" customHeight="1">
      <c r="BC708" s="3"/>
    </row>
    <row r="709" spans="55:55" ht="12.75" customHeight="1">
      <c r="BC709" s="3"/>
    </row>
    <row r="710" spans="55:55" ht="12.75" customHeight="1">
      <c r="BC710" s="3"/>
    </row>
    <row r="711" spans="55:55" ht="12.75" customHeight="1">
      <c r="BC711" s="3"/>
    </row>
    <row r="712" spans="55:55" ht="12.75" customHeight="1">
      <c r="BC712" s="3"/>
    </row>
    <row r="713" spans="55:55" ht="12.75" customHeight="1">
      <c r="BC713" s="3"/>
    </row>
    <row r="714" spans="55:55" ht="12.75" customHeight="1">
      <c r="BC714" s="3"/>
    </row>
    <row r="715" spans="55:55" ht="12.75" customHeight="1">
      <c r="BC715" s="3"/>
    </row>
    <row r="716" spans="55:55" ht="12.75" customHeight="1">
      <c r="BC716" s="3"/>
    </row>
    <row r="717" spans="55:55" ht="12.75" customHeight="1">
      <c r="BC717" s="3"/>
    </row>
    <row r="718" spans="55:55" ht="12.75" customHeight="1">
      <c r="BC718" s="3"/>
    </row>
    <row r="719" spans="55:55" ht="12.75" customHeight="1">
      <c r="BC719" s="3"/>
    </row>
    <row r="720" spans="55:55" ht="12.75" customHeight="1">
      <c r="BC720" s="3"/>
    </row>
    <row r="721" spans="55:55" ht="12.75" customHeight="1">
      <c r="BC721" s="3"/>
    </row>
    <row r="722" spans="55:55" ht="12.75" customHeight="1">
      <c r="BC722" s="3"/>
    </row>
    <row r="723" spans="55:55" ht="12.75" customHeight="1">
      <c r="BC723" s="3"/>
    </row>
    <row r="724" spans="55:55" ht="12.75" customHeight="1">
      <c r="BC724" s="3"/>
    </row>
    <row r="725" spans="55:55" ht="12.75" customHeight="1">
      <c r="BC725" s="3"/>
    </row>
    <row r="726" spans="55:55" ht="12.75" customHeight="1">
      <c r="BC726" s="3"/>
    </row>
    <row r="727" spans="55:55" ht="12.75" customHeight="1">
      <c r="BC727" s="3"/>
    </row>
    <row r="728" spans="55:55" ht="12.75" customHeight="1">
      <c r="BC728" s="3"/>
    </row>
    <row r="729" spans="55:55" ht="12.75" customHeight="1">
      <c r="BC729" s="3"/>
    </row>
    <row r="730" spans="55:55" ht="12.75" customHeight="1">
      <c r="BC730" s="3"/>
    </row>
    <row r="731" spans="55:55" ht="12.75" customHeight="1">
      <c r="BC731" s="3"/>
    </row>
    <row r="732" spans="55:55" ht="12.75" customHeight="1">
      <c r="BC732" s="3"/>
    </row>
    <row r="733" spans="55:55" ht="12.75" customHeight="1">
      <c r="BC733" s="3"/>
    </row>
    <row r="734" spans="55:55" ht="12.75" customHeight="1">
      <c r="BC734" s="3"/>
    </row>
    <row r="735" spans="55:55" ht="12.75" customHeight="1">
      <c r="BC735" s="3"/>
    </row>
    <row r="736" spans="55:55" ht="12.75" customHeight="1">
      <c r="BC736" s="3"/>
    </row>
    <row r="737" spans="55:55" ht="12.75" customHeight="1">
      <c r="BC737" s="3"/>
    </row>
    <row r="738" spans="55:55" ht="12.75" customHeight="1">
      <c r="BC738" s="3"/>
    </row>
    <row r="739" spans="55:55" ht="12.75" customHeight="1">
      <c r="BC739" s="3"/>
    </row>
    <row r="740" spans="55:55" ht="12.75" customHeight="1">
      <c r="BC740" s="3"/>
    </row>
    <row r="741" spans="55:55" ht="12.75" customHeight="1">
      <c r="BC741" s="3"/>
    </row>
    <row r="742" spans="55:55" ht="12.75" customHeight="1">
      <c r="BC742" s="3"/>
    </row>
    <row r="743" spans="55:55" ht="12.75" customHeight="1">
      <c r="BC743" s="3"/>
    </row>
    <row r="744" spans="55:55" ht="12.75" customHeight="1">
      <c r="BC744" s="3"/>
    </row>
    <row r="745" spans="55:55" ht="12.75" customHeight="1">
      <c r="BC745" s="3"/>
    </row>
    <row r="746" spans="55:55" ht="12.75" customHeight="1">
      <c r="BC746" s="3"/>
    </row>
    <row r="747" spans="55:55" ht="12.75" customHeight="1">
      <c r="BC747" s="3"/>
    </row>
    <row r="748" spans="55:55" ht="12.75" customHeight="1">
      <c r="BC748" s="3"/>
    </row>
    <row r="749" spans="55:55" ht="12.75" customHeight="1">
      <c r="BC749" s="3"/>
    </row>
    <row r="750" spans="55:55" ht="12.75" customHeight="1">
      <c r="BC750" s="3"/>
    </row>
    <row r="751" spans="55:55" ht="12.75" customHeight="1">
      <c r="BC751" s="3"/>
    </row>
    <row r="752" spans="55:55" ht="12.75" customHeight="1">
      <c r="BC752" s="3"/>
    </row>
    <row r="753" spans="55:55" ht="12.75" customHeight="1">
      <c r="BC753" s="3"/>
    </row>
    <row r="754" spans="55:55" ht="12.75" customHeight="1">
      <c r="BC754" s="3"/>
    </row>
    <row r="755" spans="55:55" ht="12.75" customHeight="1">
      <c r="BC755" s="3"/>
    </row>
    <row r="756" spans="55:55" ht="12.75" customHeight="1">
      <c r="BC756" s="3"/>
    </row>
    <row r="757" spans="55:55" ht="12.75" customHeight="1">
      <c r="BC757" s="3"/>
    </row>
    <row r="758" spans="55:55" ht="12.75" customHeight="1">
      <c r="BC758" s="3"/>
    </row>
    <row r="759" spans="55:55" ht="12.75" customHeight="1">
      <c r="BC759" s="3"/>
    </row>
    <row r="760" spans="55:55" ht="12.75" customHeight="1">
      <c r="BC760" s="3"/>
    </row>
    <row r="761" spans="55:55" ht="12.75" customHeight="1">
      <c r="BC761" s="3"/>
    </row>
    <row r="762" spans="55:55" ht="12.75" customHeight="1">
      <c r="BC762" s="3"/>
    </row>
    <row r="763" spans="55:55" ht="12.75" customHeight="1">
      <c r="BC763" s="3"/>
    </row>
    <row r="764" spans="55:55" ht="12.75" customHeight="1">
      <c r="BC764" s="3"/>
    </row>
    <row r="765" spans="55:55" ht="12.75" customHeight="1">
      <c r="BC765" s="3"/>
    </row>
    <row r="766" spans="55:55" ht="12.75" customHeight="1">
      <c r="BC766" s="3"/>
    </row>
    <row r="767" spans="55:55" ht="12.75" customHeight="1">
      <c r="BC767" s="3"/>
    </row>
    <row r="768" spans="55:55" ht="12.75" customHeight="1">
      <c r="BC768" s="3"/>
    </row>
    <row r="769" spans="55:55" ht="12.75" customHeight="1">
      <c r="BC769" s="3"/>
    </row>
    <row r="770" spans="55:55" ht="12.75" customHeight="1">
      <c r="BC770" s="3"/>
    </row>
    <row r="771" spans="55:55" ht="12.75" customHeight="1">
      <c r="BC771" s="3"/>
    </row>
    <row r="772" spans="55:55" ht="12.75" customHeight="1">
      <c r="BC772" s="3"/>
    </row>
    <row r="773" spans="55:55" ht="12.75" customHeight="1">
      <c r="BC773" s="3"/>
    </row>
    <row r="774" spans="55:55" ht="12.75" customHeight="1">
      <c r="BC774" s="3"/>
    </row>
    <row r="775" spans="55:55" ht="12.75" customHeight="1">
      <c r="BC775" s="3"/>
    </row>
    <row r="776" spans="55:55" ht="12.75" customHeight="1">
      <c r="BC776" s="3"/>
    </row>
    <row r="777" spans="55:55" ht="12.75" customHeight="1">
      <c r="BC777" s="3"/>
    </row>
    <row r="778" spans="55:55" ht="12.75" customHeight="1">
      <c r="BC778" s="3"/>
    </row>
    <row r="779" spans="55:55" ht="12.75" customHeight="1">
      <c r="BC779" s="3"/>
    </row>
    <row r="780" spans="55:55" ht="12.75" customHeight="1">
      <c r="BC780" s="3"/>
    </row>
    <row r="781" spans="55:55" ht="12.75" customHeight="1">
      <c r="BC781" s="3"/>
    </row>
    <row r="782" spans="55:55" ht="12.75" customHeight="1">
      <c r="BC782" s="3"/>
    </row>
    <row r="783" spans="55:55" ht="12.75" customHeight="1">
      <c r="BC783" s="3"/>
    </row>
    <row r="784" spans="55:55" ht="12.75" customHeight="1">
      <c r="BC784" s="3"/>
    </row>
    <row r="785" spans="55:55" ht="12.75" customHeight="1">
      <c r="BC785" s="3"/>
    </row>
    <row r="786" spans="55:55" ht="12.75" customHeight="1">
      <c r="BC786" s="3"/>
    </row>
    <row r="787" spans="55:55" ht="12.75" customHeight="1">
      <c r="BC787" s="3"/>
    </row>
    <row r="788" spans="55:55" ht="12.75" customHeight="1">
      <c r="BC788" s="3"/>
    </row>
    <row r="789" spans="55:55" ht="12.75" customHeight="1">
      <c r="BC789" s="3"/>
    </row>
    <row r="790" spans="55:55" ht="12.75" customHeight="1">
      <c r="BC790" s="3"/>
    </row>
    <row r="791" spans="55:55" ht="12.75" customHeight="1">
      <c r="BC791" s="3"/>
    </row>
    <row r="792" spans="55:55" ht="12.75" customHeight="1">
      <c r="BC792" s="3"/>
    </row>
    <row r="793" spans="55:55" ht="12.75" customHeight="1">
      <c r="BC793" s="3"/>
    </row>
    <row r="794" spans="55:55" ht="12.75" customHeight="1">
      <c r="BC794" s="3"/>
    </row>
    <row r="795" spans="55:55" ht="12.75" customHeight="1">
      <c r="BC795" s="3"/>
    </row>
    <row r="796" spans="55:55" ht="12.75" customHeight="1">
      <c r="BC796" s="3"/>
    </row>
    <row r="797" spans="55:55" ht="12.75" customHeight="1">
      <c r="BC797" s="3"/>
    </row>
    <row r="798" spans="55:55" ht="12.75" customHeight="1">
      <c r="BC798" s="3"/>
    </row>
    <row r="799" spans="55:55" ht="12.75" customHeight="1">
      <c r="BC799" s="3"/>
    </row>
    <row r="800" spans="55:55" ht="12.75" customHeight="1">
      <c r="BC800" s="3"/>
    </row>
    <row r="801" spans="55:55" ht="12.75" customHeight="1">
      <c r="BC801" s="3"/>
    </row>
    <row r="802" spans="55:55" ht="12.75" customHeight="1">
      <c r="BC802" s="3"/>
    </row>
    <row r="803" spans="55:55" ht="12.75" customHeight="1">
      <c r="BC803" s="3"/>
    </row>
    <row r="804" spans="55:55" ht="12.75" customHeight="1">
      <c r="BC804" s="3"/>
    </row>
    <row r="805" spans="55:55" ht="12.75" customHeight="1">
      <c r="BC805" s="3"/>
    </row>
    <row r="806" spans="55:55" ht="12.75" customHeight="1">
      <c r="BC806" s="3"/>
    </row>
    <row r="807" spans="55:55" ht="12.75" customHeight="1">
      <c r="BC807" s="3"/>
    </row>
    <row r="808" spans="55:55" ht="12.75" customHeight="1">
      <c r="BC808" s="3"/>
    </row>
    <row r="809" spans="55:55" ht="12.75" customHeight="1">
      <c r="BC809" s="3"/>
    </row>
    <row r="810" spans="55:55" ht="12.75" customHeight="1">
      <c r="BC810" s="3"/>
    </row>
    <row r="811" spans="55:55" ht="12.75" customHeight="1">
      <c r="BC811" s="3"/>
    </row>
    <row r="812" spans="55:55" ht="12.75" customHeight="1">
      <c r="BC812" s="3"/>
    </row>
    <row r="813" spans="55:55" ht="12.75" customHeight="1">
      <c r="BC813" s="3"/>
    </row>
    <row r="814" spans="55:55" ht="12.75" customHeight="1">
      <c r="BC814" s="3"/>
    </row>
    <row r="815" spans="55:55" ht="12.75" customHeight="1">
      <c r="BC815" s="3"/>
    </row>
    <row r="816" spans="55:55" ht="12.75" customHeight="1">
      <c r="BC816" s="3"/>
    </row>
    <row r="817" spans="55:55" ht="12.75" customHeight="1">
      <c r="BC817" s="3"/>
    </row>
    <row r="818" spans="55:55" ht="12.75" customHeight="1">
      <c r="BC818" s="3"/>
    </row>
    <row r="819" spans="55:55" ht="12.75" customHeight="1">
      <c r="BC819" s="3"/>
    </row>
    <row r="820" spans="55:55" ht="12.75" customHeight="1">
      <c r="BC820" s="3"/>
    </row>
    <row r="821" spans="55:55" ht="12.75" customHeight="1">
      <c r="BC821" s="3"/>
    </row>
    <row r="822" spans="55:55" ht="12.75" customHeight="1">
      <c r="BC822" s="3"/>
    </row>
    <row r="823" spans="55:55" ht="12.75" customHeight="1">
      <c r="BC823" s="3"/>
    </row>
    <row r="824" spans="55:55" ht="12.75" customHeight="1">
      <c r="BC824" s="3"/>
    </row>
    <row r="825" spans="55:55" ht="12.75" customHeight="1">
      <c r="BC825" s="3"/>
    </row>
    <row r="826" spans="55:55" ht="12.75" customHeight="1">
      <c r="BC826" s="3"/>
    </row>
    <row r="827" spans="55:55" ht="12.75" customHeight="1">
      <c r="BC827" s="3"/>
    </row>
    <row r="828" spans="55:55" ht="12.75" customHeight="1">
      <c r="BC828" s="3"/>
    </row>
    <row r="829" spans="55:55" ht="12.75" customHeight="1">
      <c r="BC829" s="3"/>
    </row>
    <row r="830" spans="55:55" ht="12.75" customHeight="1">
      <c r="BC830" s="3"/>
    </row>
    <row r="831" spans="55:55" ht="12.75" customHeight="1">
      <c r="BC831" s="3"/>
    </row>
    <row r="832" spans="55:55" ht="12.75" customHeight="1">
      <c r="BC832" s="3"/>
    </row>
    <row r="833" spans="55:55" ht="12.75" customHeight="1">
      <c r="BC833" s="3"/>
    </row>
    <row r="834" spans="55:55" ht="12.75" customHeight="1">
      <c r="BC834" s="3"/>
    </row>
    <row r="835" spans="55:55" ht="12.75" customHeight="1">
      <c r="BC835" s="3"/>
    </row>
    <row r="836" spans="55:55" ht="12.75" customHeight="1">
      <c r="BC836" s="3"/>
    </row>
    <row r="837" spans="55:55" ht="12.75" customHeight="1">
      <c r="BC837" s="3"/>
    </row>
    <row r="838" spans="55:55" ht="12.75" customHeight="1">
      <c r="BC838" s="3"/>
    </row>
    <row r="839" spans="55:55" ht="12.75" customHeight="1">
      <c r="BC839" s="3"/>
    </row>
    <row r="840" spans="55:55" ht="12.75" customHeight="1">
      <c r="BC840" s="3"/>
    </row>
    <row r="841" spans="55:55" ht="12.75" customHeight="1">
      <c r="BC841" s="3"/>
    </row>
    <row r="842" spans="55:55" ht="12.75" customHeight="1">
      <c r="BC842" s="3"/>
    </row>
    <row r="843" spans="55:55" ht="12.75" customHeight="1">
      <c r="BC843" s="3"/>
    </row>
    <row r="844" spans="55:55" ht="12.75" customHeight="1">
      <c r="BC844" s="3"/>
    </row>
    <row r="845" spans="55:55" ht="12.75" customHeight="1">
      <c r="BC845" s="3"/>
    </row>
    <row r="846" spans="55:55" ht="12.75" customHeight="1">
      <c r="BC846" s="3"/>
    </row>
    <row r="847" spans="55:55" ht="12.75" customHeight="1">
      <c r="BC847" s="3"/>
    </row>
    <row r="848" spans="55:55" ht="12.75" customHeight="1">
      <c r="BC848" s="3"/>
    </row>
    <row r="849" spans="55:55" ht="12.75" customHeight="1">
      <c r="BC849" s="3"/>
    </row>
    <row r="850" spans="55:55" ht="12.75" customHeight="1">
      <c r="BC850" s="3"/>
    </row>
    <row r="851" spans="55:55" ht="12.75" customHeight="1">
      <c r="BC851" s="3"/>
    </row>
    <row r="852" spans="55:55" ht="12.75" customHeight="1">
      <c r="BC852" s="3"/>
    </row>
    <row r="853" spans="55:55" ht="12.75" customHeight="1">
      <c r="BC853" s="3"/>
    </row>
    <row r="854" spans="55:55" ht="12.75" customHeight="1">
      <c r="BC854" s="3"/>
    </row>
    <row r="855" spans="55:55" ht="12.75" customHeight="1">
      <c r="BC855" s="3"/>
    </row>
    <row r="856" spans="55:55" ht="12.75" customHeight="1">
      <c r="BC856" s="3"/>
    </row>
    <row r="857" spans="55:55" ht="12.75" customHeight="1">
      <c r="BC857" s="3"/>
    </row>
    <row r="858" spans="55:55" ht="12.75" customHeight="1">
      <c r="BC858" s="3"/>
    </row>
    <row r="859" spans="55:55" ht="12.75" customHeight="1">
      <c r="BC859" s="3"/>
    </row>
    <row r="860" spans="55:55" ht="12.75" customHeight="1">
      <c r="BC860" s="3"/>
    </row>
    <row r="861" spans="55:55" ht="12.75" customHeight="1">
      <c r="BC861" s="3"/>
    </row>
    <row r="862" spans="55:55" ht="12.75" customHeight="1">
      <c r="BC862" s="3"/>
    </row>
    <row r="863" spans="55:55" ht="12.75" customHeight="1">
      <c r="BC863" s="3"/>
    </row>
    <row r="864" spans="55:55" ht="12.75" customHeight="1">
      <c r="BC864" s="3"/>
    </row>
    <row r="865" spans="55:55" ht="12.75" customHeight="1">
      <c r="BC865" s="3"/>
    </row>
    <row r="866" spans="55:55" ht="12.75" customHeight="1">
      <c r="BC866" s="3"/>
    </row>
    <row r="867" spans="55:55" ht="12.75" customHeight="1">
      <c r="BC867" s="3"/>
    </row>
    <row r="868" spans="55:55" ht="12.75" customHeight="1">
      <c r="BC868" s="3"/>
    </row>
    <row r="869" spans="55:55" ht="12.75" customHeight="1">
      <c r="BC869" s="3"/>
    </row>
    <row r="870" spans="55:55" ht="12.75" customHeight="1">
      <c r="BC870" s="3"/>
    </row>
    <row r="871" spans="55:55" ht="12.75" customHeight="1">
      <c r="BC871" s="3"/>
    </row>
    <row r="872" spans="55:55" ht="12.75" customHeight="1">
      <c r="BC872" s="3"/>
    </row>
    <row r="873" spans="55:55" ht="12.75" customHeight="1">
      <c r="BC873" s="3"/>
    </row>
    <row r="874" spans="55:55" ht="12.75" customHeight="1">
      <c r="BC874" s="3"/>
    </row>
    <row r="875" spans="55:55" ht="12.75" customHeight="1">
      <c r="BC875" s="3"/>
    </row>
    <row r="876" spans="55:55" ht="12.75" customHeight="1">
      <c r="BC876" s="3"/>
    </row>
    <row r="877" spans="55:55" ht="12.75" customHeight="1">
      <c r="BC877" s="3"/>
    </row>
    <row r="878" spans="55:55" ht="12.75" customHeight="1">
      <c r="BC878" s="3"/>
    </row>
    <row r="879" spans="55:55" ht="12.75" customHeight="1">
      <c r="BC879" s="3"/>
    </row>
    <row r="880" spans="55:55" ht="12.75" customHeight="1">
      <c r="BC880" s="3"/>
    </row>
    <row r="881" spans="55:55" ht="12.75" customHeight="1">
      <c r="BC881" s="3"/>
    </row>
    <row r="882" spans="55:55" ht="12.75" customHeight="1">
      <c r="BC882" s="3"/>
    </row>
    <row r="883" spans="55:55" ht="12.75" customHeight="1">
      <c r="BC883" s="3"/>
    </row>
    <row r="884" spans="55:55" ht="12.75" customHeight="1">
      <c r="BC884" s="3"/>
    </row>
    <row r="885" spans="55:55" ht="12.75" customHeight="1">
      <c r="BC885" s="3"/>
    </row>
    <row r="886" spans="55:55" ht="12.75" customHeight="1">
      <c r="BC886" s="3"/>
    </row>
    <row r="887" spans="55:55" ht="12.75" customHeight="1">
      <c r="BC887" s="3"/>
    </row>
    <row r="888" spans="55:55" ht="12.75" customHeight="1">
      <c r="BC888" s="3"/>
    </row>
    <row r="889" spans="55:55" ht="12.75" customHeight="1">
      <c r="BC889" s="3"/>
    </row>
    <row r="890" spans="55:55" ht="12.75" customHeight="1">
      <c r="BC890" s="3"/>
    </row>
    <row r="891" spans="55:55" ht="12.75" customHeight="1">
      <c r="BC891" s="3"/>
    </row>
    <row r="892" spans="55:55" ht="12.75" customHeight="1">
      <c r="BC892" s="3"/>
    </row>
    <row r="893" spans="55:55" ht="12.75" customHeight="1">
      <c r="BC893" s="3"/>
    </row>
    <row r="894" spans="55:55" ht="12.75" customHeight="1">
      <c r="BC894" s="3"/>
    </row>
    <row r="895" spans="55:55" ht="12.75" customHeight="1">
      <c r="BC895" s="3"/>
    </row>
    <row r="896" spans="55:55" ht="12.75" customHeight="1">
      <c r="BC896" s="3"/>
    </row>
    <row r="897" spans="55:55" ht="12.75" customHeight="1">
      <c r="BC897" s="3"/>
    </row>
    <row r="898" spans="55:55" ht="12.75" customHeight="1">
      <c r="BC898" s="3"/>
    </row>
    <row r="899" spans="55:55" ht="12.75" customHeight="1">
      <c r="BC899" s="3"/>
    </row>
    <row r="900" spans="55:55" ht="12.75" customHeight="1">
      <c r="BC900" s="3"/>
    </row>
    <row r="901" spans="55:55" ht="12.75" customHeight="1">
      <c r="BC901" s="3"/>
    </row>
    <row r="902" spans="55:55" ht="12.75" customHeight="1">
      <c r="BC902" s="3"/>
    </row>
    <row r="903" spans="55:55" ht="12.75" customHeight="1">
      <c r="BC903" s="3"/>
    </row>
    <row r="904" spans="55:55" ht="12.75" customHeight="1">
      <c r="BC904" s="3"/>
    </row>
    <row r="905" spans="55:55" ht="12.75" customHeight="1">
      <c r="BC905" s="3"/>
    </row>
    <row r="906" spans="55:55" ht="12.75" customHeight="1">
      <c r="BC906" s="3"/>
    </row>
    <row r="907" spans="55:55" ht="12.75" customHeight="1">
      <c r="BC907" s="3"/>
    </row>
    <row r="908" spans="55:55" ht="12.75" customHeight="1">
      <c r="BC908" s="3"/>
    </row>
    <row r="909" spans="55:55" ht="12.75" customHeight="1">
      <c r="BC909" s="3"/>
    </row>
    <row r="910" spans="55:55" ht="12.75" customHeight="1">
      <c r="BC910" s="3"/>
    </row>
    <row r="911" spans="55:55" ht="12.75" customHeight="1">
      <c r="BC911" s="3"/>
    </row>
    <row r="912" spans="55:55" ht="12.75" customHeight="1">
      <c r="BC912" s="3"/>
    </row>
    <row r="913" spans="55:55" ht="12.75" customHeight="1">
      <c r="BC913" s="3"/>
    </row>
    <row r="914" spans="55:55" ht="12.75" customHeight="1">
      <c r="BC914" s="3"/>
    </row>
    <row r="915" spans="55:55" ht="12.75" customHeight="1">
      <c r="BC915" s="3"/>
    </row>
    <row r="916" spans="55:55" ht="12.75" customHeight="1">
      <c r="BC916" s="3"/>
    </row>
    <row r="917" spans="55:55" ht="12.75" customHeight="1">
      <c r="BC917" s="3"/>
    </row>
    <row r="918" spans="55:55" ht="12.75" customHeight="1">
      <c r="BC918" s="3"/>
    </row>
    <row r="919" spans="55:55" ht="12.75" customHeight="1">
      <c r="BC919" s="3"/>
    </row>
    <row r="920" spans="55:55" ht="12.75" customHeight="1">
      <c r="BC920" s="3"/>
    </row>
    <row r="921" spans="55:55" ht="12.75" customHeight="1">
      <c r="BC921" s="3"/>
    </row>
    <row r="922" spans="55:55" ht="12.75" customHeight="1">
      <c r="BC922" s="3"/>
    </row>
    <row r="923" spans="55:55" ht="12.75" customHeight="1">
      <c r="BC923" s="3"/>
    </row>
    <row r="924" spans="55:55" ht="12.75" customHeight="1">
      <c r="BC924" s="3"/>
    </row>
    <row r="925" spans="55:55" ht="12.75" customHeight="1">
      <c r="BC925" s="3"/>
    </row>
    <row r="926" spans="55:55" ht="12.75" customHeight="1">
      <c r="BC926" s="3"/>
    </row>
    <row r="927" spans="55:55" ht="12.75" customHeight="1">
      <c r="BC927" s="3"/>
    </row>
    <row r="928" spans="55:55" ht="12.75" customHeight="1">
      <c r="BC928" s="3"/>
    </row>
    <row r="929" spans="55:55" ht="12.75" customHeight="1">
      <c r="BC929" s="3"/>
    </row>
    <row r="930" spans="55:55" ht="12.75" customHeight="1">
      <c r="BC930" s="3"/>
    </row>
    <row r="931" spans="55:55" ht="12.75" customHeight="1">
      <c r="BC931" s="3"/>
    </row>
    <row r="932" spans="55:55" ht="12.75" customHeight="1">
      <c r="BC932" s="3"/>
    </row>
    <row r="933" spans="55:55" ht="12.75" customHeight="1">
      <c r="BC933" s="3"/>
    </row>
    <row r="934" spans="55:55" ht="12.75" customHeight="1">
      <c r="BC934" s="3"/>
    </row>
    <row r="935" spans="55:55" ht="12.75" customHeight="1">
      <c r="BC935" s="3"/>
    </row>
    <row r="936" spans="55:55" ht="12.75" customHeight="1">
      <c r="BC936" s="3"/>
    </row>
    <row r="937" spans="55:55" ht="12.75" customHeight="1">
      <c r="BC937" s="3"/>
    </row>
    <row r="938" spans="55:55" ht="12.75" customHeight="1">
      <c r="BC938" s="3"/>
    </row>
    <row r="939" spans="55:55" ht="12.75" customHeight="1">
      <c r="BC939" s="3"/>
    </row>
    <row r="940" spans="55:55" ht="12.75" customHeight="1">
      <c r="BC940" s="3"/>
    </row>
    <row r="941" spans="55:55" ht="12.75" customHeight="1">
      <c r="BC941" s="3"/>
    </row>
    <row r="942" spans="55:55" ht="12.75" customHeight="1">
      <c r="BC942" s="3"/>
    </row>
    <row r="943" spans="55:55" ht="12.75" customHeight="1">
      <c r="BC943" s="3"/>
    </row>
    <row r="944" spans="55:55" ht="12.75" customHeight="1">
      <c r="BC944" s="3"/>
    </row>
    <row r="945" spans="55:55" ht="12.75" customHeight="1">
      <c r="BC945" s="3"/>
    </row>
    <row r="946" spans="55:55" ht="12.75" customHeight="1">
      <c r="BC946" s="3"/>
    </row>
    <row r="947" spans="55:55" ht="12.75" customHeight="1">
      <c r="BC947" s="3"/>
    </row>
    <row r="948" spans="55:55" ht="12.75" customHeight="1">
      <c r="BC948" s="3"/>
    </row>
    <row r="949" spans="55:55" ht="12.75" customHeight="1">
      <c r="BC949" s="3"/>
    </row>
    <row r="950" spans="55:55" ht="12.75" customHeight="1">
      <c r="BC950" s="3"/>
    </row>
    <row r="951" spans="55:55" ht="12.75" customHeight="1">
      <c r="BC951" s="3"/>
    </row>
    <row r="952" spans="55:55" ht="12.75" customHeight="1">
      <c r="BC952" s="3"/>
    </row>
    <row r="953" spans="55:55" ht="12.75" customHeight="1">
      <c r="BC953" s="3"/>
    </row>
    <row r="954" spans="55:55" ht="12.75" customHeight="1">
      <c r="BC954" s="3"/>
    </row>
    <row r="955" spans="55:55" ht="12.75" customHeight="1">
      <c r="BC955" s="3"/>
    </row>
    <row r="956" spans="55:55" ht="12.75" customHeight="1">
      <c r="BC956" s="3"/>
    </row>
    <row r="957" spans="55:55" ht="12.75" customHeight="1">
      <c r="BC957" s="3"/>
    </row>
    <row r="958" spans="55:55" ht="12.75" customHeight="1">
      <c r="BC958" s="3"/>
    </row>
    <row r="959" spans="55:55" ht="12.75" customHeight="1">
      <c r="BC959" s="3"/>
    </row>
    <row r="960" spans="55:55" ht="12.75" customHeight="1">
      <c r="BC960" s="3"/>
    </row>
    <row r="961" spans="55:55" ht="12.75" customHeight="1">
      <c r="BC961" s="3"/>
    </row>
    <row r="962" spans="55:55" ht="12.75" customHeight="1">
      <c r="BC962" s="3"/>
    </row>
    <row r="963" spans="55:55" ht="12.75" customHeight="1">
      <c r="BC963" s="3"/>
    </row>
    <row r="964" spans="55:55" ht="12.75" customHeight="1">
      <c r="BC964" s="3"/>
    </row>
    <row r="965" spans="55:55" ht="12.75" customHeight="1">
      <c r="BC965" s="3"/>
    </row>
    <row r="966" spans="55:55" ht="12.75" customHeight="1">
      <c r="BC966" s="3"/>
    </row>
    <row r="967" spans="55:55" ht="12.75" customHeight="1">
      <c r="BC967" s="3"/>
    </row>
    <row r="968" spans="55:55" ht="12.75" customHeight="1">
      <c r="BC968" s="3"/>
    </row>
    <row r="969" spans="55:55" ht="12.75" customHeight="1">
      <c r="BC969" s="3"/>
    </row>
    <row r="970" spans="55:55" ht="12.75" customHeight="1">
      <c r="BC970" s="3"/>
    </row>
    <row r="971" spans="55:55" ht="12.75" customHeight="1">
      <c r="BC971" s="3"/>
    </row>
    <row r="972" spans="55:55" ht="12.75" customHeight="1">
      <c r="BC972" s="3"/>
    </row>
    <row r="973" spans="55:55" ht="12.75" customHeight="1">
      <c r="BC973" s="3"/>
    </row>
    <row r="974" spans="55:55" ht="12.75" customHeight="1">
      <c r="BC974" s="3"/>
    </row>
    <row r="975" spans="55:55" ht="12.75" customHeight="1">
      <c r="BC975" s="3"/>
    </row>
    <row r="976" spans="55:55" ht="12.75" customHeight="1">
      <c r="BC976" s="3"/>
    </row>
    <row r="977" spans="55:55" ht="12.75" customHeight="1">
      <c r="BC977" s="3"/>
    </row>
    <row r="978" spans="55:55" ht="12.75" customHeight="1">
      <c r="BC978" s="3"/>
    </row>
    <row r="979" spans="55:55" ht="12.75" customHeight="1">
      <c r="BC979" s="3"/>
    </row>
    <row r="980" spans="55:55" ht="12.75" customHeight="1">
      <c r="BC980" s="3"/>
    </row>
    <row r="981" spans="55:55" ht="12.75" customHeight="1">
      <c r="BC981" s="3"/>
    </row>
    <row r="982" spans="55:55" ht="12.75" customHeight="1">
      <c r="BC982" s="3"/>
    </row>
    <row r="983" spans="55:55" ht="12.75" customHeight="1">
      <c r="BC983" s="3"/>
    </row>
    <row r="984" spans="55:55" ht="12.75" customHeight="1">
      <c r="BC984" s="3"/>
    </row>
    <row r="985" spans="55:55" ht="12.75" customHeight="1">
      <c r="BC985" s="3"/>
    </row>
    <row r="986" spans="55:55" ht="12.75" customHeight="1">
      <c r="BC986" s="3"/>
    </row>
    <row r="987" spans="55:55" ht="12.75" customHeight="1">
      <c r="BC987" s="3"/>
    </row>
    <row r="988" spans="55:55" ht="12.75" customHeight="1">
      <c r="BC988" s="3"/>
    </row>
    <row r="989" spans="55:55" ht="12.75" customHeight="1">
      <c r="BC989" s="3"/>
    </row>
    <row r="990" spans="55:55" ht="12.75" customHeight="1">
      <c r="BC990" s="3"/>
    </row>
    <row r="991" spans="55:55" ht="12.75" customHeight="1">
      <c r="BC991" s="3"/>
    </row>
    <row r="992" spans="55:55" ht="12.75" customHeight="1">
      <c r="BC992" s="3"/>
    </row>
    <row r="993" spans="55:55" ht="12.75" customHeight="1">
      <c r="BC993" s="3"/>
    </row>
    <row r="994" spans="55:55" ht="12.75" customHeight="1">
      <c r="BC994" s="3"/>
    </row>
    <row r="995" spans="55:55" ht="12.75" customHeight="1">
      <c r="BC995" s="3"/>
    </row>
    <row r="996" spans="55:55" ht="12.75" customHeight="1">
      <c r="BC996" s="3"/>
    </row>
    <row r="997" spans="55:55" ht="12.75" customHeight="1">
      <c r="BC997" s="3"/>
    </row>
    <row r="998" spans="55:55" ht="12.75" customHeight="1">
      <c r="BC998" s="3"/>
    </row>
    <row r="999" spans="55:55" ht="12.75" customHeight="1">
      <c r="BC999" s="3"/>
    </row>
    <row r="1000" spans="55:55" ht="12.75" customHeight="1">
      <c r="BC1000" s="3"/>
    </row>
    <row r="1001" spans="55:55" ht="12.75" customHeight="1">
      <c r="BC1001" s="3"/>
    </row>
    <row r="1002" spans="55:55" ht="12.75" customHeight="1">
      <c r="BC1002" s="3"/>
    </row>
    <row r="1003" spans="55:55" ht="12.75" customHeight="1">
      <c r="BC1003" s="3"/>
    </row>
    <row r="1004" spans="55:55" ht="12.75" customHeight="1">
      <c r="BC1004" s="3"/>
    </row>
    <row r="1005" spans="55:55" ht="12.75" customHeight="1">
      <c r="BC1005" s="3"/>
    </row>
    <row r="1006" spans="55:55" ht="12.75" customHeight="1">
      <c r="BC1006" s="3"/>
    </row>
    <row r="1007" spans="55:55" ht="12.75" customHeight="1">
      <c r="BC1007" s="3"/>
    </row>
    <row r="1008" spans="55:55" ht="12.75" customHeight="1">
      <c r="BC1008" s="3"/>
    </row>
    <row r="1009" spans="55:55" ht="12.75" customHeight="1">
      <c r="BC1009" s="3"/>
    </row>
    <row r="1010" spans="55:55" ht="12.75" customHeight="1">
      <c r="BC1010" s="3"/>
    </row>
    <row r="1011" spans="55:55" ht="12.75" customHeight="1">
      <c r="BC1011" s="3"/>
    </row>
    <row r="1012" spans="55:55" ht="12.75" customHeight="1">
      <c r="BC1012" s="3"/>
    </row>
    <row r="1013" spans="55:55" ht="12.75" customHeight="1">
      <c r="BC1013" s="3"/>
    </row>
    <row r="1014" spans="55:55" ht="12.75" customHeight="1">
      <c r="BC1014" s="3"/>
    </row>
    <row r="1015" spans="55:55" ht="12.75" customHeight="1">
      <c r="BC1015" s="3"/>
    </row>
    <row r="1016" spans="55:55" ht="12.75" customHeight="1">
      <c r="BC1016" s="3"/>
    </row>
    <row r="1017" spans="55:55" ht="12.75" customHeight="1">
      <c r="BC1017" s="3"/>
    </row>
    <row r="1018" spans="55:55" ht="12.75" customHeight="1">
      <c r="BC1018" s="3"/>
    </row>
    <row r="1019" spans="55:55" ht="12.75" customHeight="1">
      <c r="BC1019" s="3"/>
    </row>
    <row r="1020" spans="55:55" ht="12.75" customHeight="1">
      <c r="BC1020" s="3"/>
    </row>
    <row r="1021" spans="55:55" ht="12.75" customHeight="1">
      <c r="BC1021" s="3"/>
    </row>
    <row r="1022" spans="55:55" ht="12.75" customHeight="1">
      <c r="BC1022" s="3"/>
    </row>
    <row r="1023" spans="55:55" ht="12.75" customHeight="1">
      <c r="BC1023" s="3"/>
    </row>
    <row r="1024" spans="55:55" ht="12.75" customHeight="1">
      <c r="BC1024" s="3"/>
    </row>
    <row r="1025" spans="55:55" ht="12.75" customHeight="1">
      <c r="BC1025" s="3"/>
    </row>
    <row r="1026" spans="55:55" ht="12.75" customHeight="1">
      <c r="BC1026" s="3"/>
    </row>
  </sheetData>
  <mergeCells count="336">
    <mergeCell ref="A72:R72"/>
    <mergeCell ref="S72:X72"/>
    <mergeCell ref="A69:R69"/>
    <mergeCell ref="S69:X69"/>
    <mergeCell ref="A70:R70"/>
    <mergeCell ref="S70:X70"/>
    <mergeCell ref="A71:R71"/>
    <mergeCell ref="S71:X71"/>
    <mergeCell ref="A63:AO63"/>
    <mergeCell ref="A64:AO64"/>
    <mergeCell ref="A65:AO65"/>
    <mergeCell ref="A66:AO66"/>
    <mergeCell ref="A67:AO67"/>
    <mergeCell ref="A68:X68"/>
    <mergeCell ref="E101:X101"/>
    <mergeCell ref="A74:AI74"/>
    <mergeCell ref="B75:Z75"/>
    <mergeCell ref="AB75:AI75"/>
    <mergeCell ref="A76:A79"/>
    <mergeCell ref="B76:Z79"/>
    <mergeCell ref="AA76:AI79"/>
    <mergeCell ref="A80:A83"/>
    <mergeCell ref="B80:Z83"/>
    <mergeCell ref="AA80:AI83"/>
    <mergeCell ref="A84:A88"/>
    <mergeCell ref="B84:Z88"/>
    <mergeCell ref="AA84:AI88"/>
    <mergeCell ref="A89:A93"/>
    <mergeCell ref="E98:X98"/>
    <mergeCell ref="E99:X99"/>
    <mergeCell ref="B89:Z93"/>
    <mergeCell ref="AA89:AI93"/>
    <mergeCell ref="A94:Y94"/>
    <mergeCell ref="A95:BA95"/>
    <mergeCell ref="AC97:AK97"/>
    <mergeCell ref="AO97:AY97"/>
    <mergeCell ref="A62:Z62"/>
    <mergeCell ref="AA62:AB62"/>
    <mergeCell ref="AC62:AD62"/>
    <mergeCell ref="AE62:AF62"/>
    <mergeCell ref="AG62:AH62"/>
    <mergeCell ref="AI62:AJ62"/>
    <mergeCell ref="AK62:AL62"/>
    <mergeCell ref="AN62:AO62"/>
    <mergeCell ref="AA61:AB61"/>
    <mergeCell ref="AC61:AD61"/>
    <mergeCell ref="AE61:AF61"/>
    <mergeCell ref="AG61:AH61"/>
    <mergeCell ref="AI61:AJ61"/>
    <mergeCell ref="AK61:AL61"/>
    <mergeCell ref="AE60:AF60"/>
    <mergeCell ref="AG60:AH60"/>
    <mergeCell ref="AI60:AJ60"/>
    <mergeCell ref="AK60:AL60"/>
    <mergeCell ref="AN60:AO60"/>
    <mergeCell ref="A61:R61"/>
    <mergeCell ref="S61:T61"/>
    <mergeCell ref="U61:V61"/>
    <mergeCell ref="W61:X61"/>
    <mergeCell ref="Y61:Z61"/>
    <mergeCell ref="AN61:AO61"/>
    <mergeCell ref="A60:B60"/>
    <mergeCell ref="C60:R60"/>
    <mergeCell ref="S60:T60"/>
    <mergeCell ref="U60:V60"/>
    <mergeCell ref="W60:X60"/>
    <mergeCell ref="Y60:Z60"/>
    <mergeCell ref="AA60:AB60"/>
    <mergeCell ref="AC60:AD60"/>
    <mergeCell ref="Y58:Z58"/>
    <mergeCell ref="AA58:AB58"/>
    <mergeCell ref="AC58:AD58"/>
    <mergeCell ref="A59:BA59"/>
    <mergeCell ref="AI54:AJ54"/>
    <mergeCell ref="AK54:AL54"/>
    <mergeCell ref="AN54:AO54"/>
    <mergeCell ref="A55:BA55"/>
    <mergeCell ref="A56:BA56"/>
    <mergeCell ref="A58:B58"/>
    <mergeCell ref="C58:R58"/>
    <mergeCell ref="S58:T58"/>
    <mergeCell ref="U58:V58"/>
    <mergeCell ref="W58:X58"/>
    <mergeCell ref="AK58:AL58"/>
    <mergeCell ref="AN58:AO58"/>
    <mergeCell ref="AE58:AF58"/>
    <mergeCell ref="AG58:AH58"/>
    <mergeCell ref="AI58:AJ58"/>
    <mergeCell ref="A57:BA57"/>
    <mergeCell ref="A54:R54"/>
    <mergeCell ref="S54:T54"/>
    <mergeCell ref="U54:V54"/>
    <mergeCell ref="W54:X54"/>
    <mergeCell ref="Y54:Z54"/>
    <mergeCell ref="AA54:AB54"/>
    <mergeCell ref="AC54:AD54"/>
    <mergeCell ref="AE54:AF54"/>
    <mergeCell ref="AG54:AH54"/>
    <mergeCell ref="AE52:AF52"/>
    <mergeCell ref="AG52:AH52"/>
    <mergeCell ref="AI52:AJ52"/>
    <mergeCell ref="AK52:AL52"/>
    <mergeCell ref="AN52:AO52"/>
    <mergeCell ref="A53:R53"/>
    <mergeCell ref="S53:T53"/>
    <mergeCell ref="U53:V53"/>
    <mergeCell ref="W53:X53"/>
    <mergeCell ref="Y53:Z53"/>
    <mergeCell ref="AN53:AO53"/>
    <mergeCell ref="AA53:AB53"/>
    <mergeCell ref="AC53:AD53"/>
    <mergeCell ref="AE53:AF53"/>
    <mergeCell ref="AG53:AH53"/>
    <mergeCell ref="AI53:AJ53"/>
    <mergeCell ref="AK53:AL53"/>
    <mergeCell ref="A52:B52"/>
    <mergeCell ref="C52:R52"/>
    <mergeCell ref="S52:T52"/>
    <mergeCell ref="U52:V52"/>
    <mergeCell ref="W52:X52"/>
    <mergeCell ref="Y52:Z52"/>
    <mergeCell ref="AA52:AB52"/>
    <mergeCell ref="AC52:AD52"/>
    <mergeCell ref="Y51:Z51"/>
    <mergeCell ref="AA51:AB51"/>
    <mergeCell ref="AC51:AD51"/>
    <mergeCell ref="AG49:AH49"/>
    <mergeCell ref="AI49:AJ49"/>
    <mergeCell ref="AK49:AL49"/>
    <mergeCell ref="AN49:AO49"/>
    <mergeCell ref="A50:BA50"/>
    <mergeCell ref="A51:B51"/>
    <mergeCell ref="C51:R51"/>
    <mergeCell ref="S51:T51"/>
    <mergeCell ref="U51:V51"/>
    <mergeCell ref="W51:X51"/>
    <mergeCell ref="AK51:AL51"/>
    <mergeCell ref="AN51:AO51"/>
    <mergeCell ref="AE51:AF51"/>
    <mergeCell ref="AG51:AH51"/>
    <mergeCell ref="AI51:AJ51"/>
    <mergeCell ref="A49:R49"/>
    <mergeCell ref="S49:T49"/>
    <mergeCell ref="U49:V49"/>
    <mergeCell ref="W49:X49"/>
    <mergeCell ref="Y49:Z49"/>
    <mergeCell ref="AA49:AB49"/>
    <mergeCell ref="AK47:AL47"/>
    <mergeCell ref="AN47:AO47"/>
    <mergeCell ref="A48:B48"/>
    <mergeCell ref="C48:R48"/>
    <mergeCell ref="S48:T48"/>
    <mergeCell ref="U48:V48"/>
    <mergeCell ref="W48:X48"/>
    <mergeCell ref="AK48:AL48"/>
    <mergeCell ref="AN48:AO48"/>
    <mergeCell ref="AG48:AH48"/>
    <mergeCell ref="AI48:AJ48"/>
    <mergeCell ref="AE47:AF47"/>
    <mergeCell ref="AG47:AH47"/>
    <mergeCell ref="AI47:AJ47"/>
    <mergeCell ref="AC49:AD49"/>
    <mergeCell ref="AE49:AF49"/>
    <mergeCell ref="Y48:Z48"/>
    <mergeCell ref="AA48:AB48"/>
    <mergeCell ref="AC48:AD48"/>
    <mergeCell ref="AE48:AF48"/>
    <mergeCell ref="A47:B47"/>
    <mergeCell ref="C47:R47"/>
    <mergeCell ref="S47:T47"/>
    <mergeCell ref="U47:V47"/>
    <mergeCell ref="W47:X47"/>
    <mergeCell ref="Y47:Z47"/>
    <mergeCell ref="AA47:AB47"/>
    <mergeCell ref="AC47:AD47"/>
    <mergeCell ref="Y46:Z46"/>
    <mergeCell ref="AA46:AB46"/>
    <mergeCell ref="AC46:AD46"/>
    <mergeCell ref="AC38:AD42"/>
    <mergeCell ref="AE38:AM38"/>
    <mergeCell ref="AN38:AO42"/>
    <mergeCell ref="AP38:AQ38"/>
    <mergeCell ref="A46:B46"/>
    <mergeCell ref="C46:R46"/>
    <mergeCell ref="S46:T46"/>
    <mergeCell ref="U46:V46"/>
    <mergeCell ref="W46:X46"/>
    <mergeCell ref="AK46:AL46"/>
    <mergeCell ref="AN46:AO46"/>
    <mergeCell ref="AE46:AF46"/>
    <mergeCell ref="AG46:AH46"/>
    <mergeCell ref="AI46:AJ46"/>
    <mergeCell ref="A43:BA43"/>
    <mergeCell ref="A44:BA44"/>
    <mergeCell ref="A45:B45"/>
    <mergeCell ref="C45:R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I45:AJ45"/>
    <mergeCell ref="AK45:AL45"/>
    <mergeCell ref="AN45:AO45"/>
    <mergeCell ref="AR38:AS38"/>
    <mergeCell ref="AM40:AM42"/>
    <mergeCell ref="AP41:BA41"/>
    <mergeCell ref="A35:BA35"/>
    <mergeCell ref="A36:B42"/>
    <mergeCell ref="C36:R42"/>
    <mergeCell ref="S36:Z37"/>
    <mergeCell ref="AA36:AB42"/>
    <mergeCell ref="AC36:AO37"/>
    <mergeCell ref="AP36:BA37"/>
    <mergeCell ref="S38:T42"/>
    <mergeCell ref="U38:V42"/>
    <mergeCell ref="W38:X42"/>
    <mergeCell ref="AT38:AU38"/>
    <mergeCell ref="AV38:AW38"/>
    <mergeCell ref="AX38:AY38"/>
    <mergeCell ref="AZ38:BA38"/>
    <mergeCell ref="AE39:AF42"/>
    <mergeCell ref="AG39:AM39"/>
    <mergeCell ref="AP39:BA39"/>
    <mergeCell ref="AG40:AH42"/>
    <mergeCell ref="AI40:AJ42"/>
    <mergeCell ref="AK40:AL42"/>
    <mergeCell ref="Y38:Z42"/>
    <mergeCell ref="A33:P33"/>
    <mergeCell ref="Q33:S33"/>
    <mergeCell ref="T33:Y33"/>
    <mergeCell ref="A34:P34"/>
    <mergeCell ref="Q34:S34"/>
    <mergeCell ref="T34:Y34"/>
    <mergeCell ref="AI31:BA31"/>
    <mergeCell ref="A32:B32"/>
    <mergeCell ref="C32:F32"/>
    <mergeCell ref="G32:I32"/>
    <mergeCell ref="J32:L32"/>
    <mergeCell ref="M32:O32"/>
    <mergeCell ref="P32:S32"/>
    <mergeCell ref="T32:V32"/>
    <mergeCell ref="W32:Y32"/>
    <mergeCell ref="AI32:BA32"/>
    <mergeCell ref="A31:B31"/>
    <mergeCell ref="C31:F31"/>
    <mergeCell ref="G31:I31"/>
    <mergeCell ref="P31:S31"/>
    <mergeCell ref="T31:V31"/>
    <mergeCell ref="W31:Y31"/>
    <mergeCell ref="A30:B30"/>
    <mergeCell ref="C30:F30"/>
    <mergeCell ref="G30:I30"/>
    <mergeCell ref="J30:L30"/>
    <mergeCell ref="M30:O30"/>
    <mergeCell ref="P30:S30"/>
    <mergeCell ref="AI28:AO30"/>
    <mergeCell ref="AP28:AX30"/>
    <mergeCell ref="AY28:BA30"/>
    <mergeCell ref="T29:V29"/>
    <mergeCell ref="W29:Y29"/>
    <mergeCell ref="T30:V30"/>
    <mergeCell ref="W30:Y30"/>
    <mergeCell ref="A28:B28"/>
    <mergeCell ref="C28:F28"/>
    <mergeCell ref="G28:I28"/>
    <mergeCell ref="J28:L28"/>
    <mergeCell ref="M28:O28"/>
    <mergeCell ref="P28:S28"/>
    <mergeCell ref="A29:B29"/>
    <mergeCell ref="C29:F29"/>
    <mergeCell ref="G29:I29"/>
    <mergeCell ref="J29:L29"/>
    <mergeCell ref="M29:O29"/>
    <mergeCell ref="P29:S29"/>
    <mergeCell ref="T28:V28"/>
    <mergeCell ref="W28:Y28"/>
    <mergeCell ref="Z28:AH28"/>
    <mergeCell ref="Z30:AH30"/>
    <mergeCell ref="T26:V27"/>
    <mergeCell ref="W26:Y27"/>
    <mergeCell ref="Z26:AH26"/>
    <mergeCell ref="AI26:BA26"/>
    <mergeCell ref="Z27:AH27"/>
    <mergeCell ref="AI27:AO27"/>
    <mergeCell ref="AP27:AX27"/>
    <mergeCell ref="AY27:BA27"/>
    <mergeCell ref="A25:Y25"/>
    <mergeCell ref="AI25:BA25"/>
    <mergeCell ref="A26:B27"/>
    <mergeCell ref="C26:F27"/>
    <mergeCell ref="G26:I27"/>
    <mergeCell ref="J26:L27"/>
    <mergeCell ref="M26:O27"/>
    <mergeCell ref="P26:S27"/>
    <mergeCell ref="S18:W18"/>
    <mergeCell ref="X18:AA18"/>
    <mergeCell ref="AB18:AE18"/>
    <mergeCell ref="AF18:AI18"/>
    <mergeCell ref="AJ18:AN18"/>
    <mergeCell ref="AO18:AR18"/>
    <mergeCell ref="A13:AK13"/>
    <mergeCell ref="A14:AK14"/>
    <mergeCell ref="A15:AK15"/>
    <mergeCell ref="A16:AK16"/>
    <mergeCell ref="A17:BA17"/>
    <mergeCell ref="A18:A19"/>
    <mergeCell ref="B18:E18"/>
    <mergeCell ref="F18:I18"/>
    <mergeCell ref="J18:N18"/>
    <mergeCell ref="O18:R18"/>
    <mergeCell ref="AS18:AW18"/>
    <mergeCell ref="AX18:BA18"/>
    <mergeCell ref="A11:AK11"/>
    <mergeCell ref="AM11:BA11"/>
    <mergeCell ref="A12:AK12"/>
    <mergeCell ref="AM12:BA12"/>
    <mergeCell ref="A6:J6"/>
    <mergeCell ref="M6:AK6"/>
    <mergeCell ref="AM6:BA6"/>
    <mergeCell ref="L7:AK7"/>
    <mergeCell ref="AM7:BA7"/>
    <mergeCell ref="L8:AK8"/>
    <mergeCell ref="AV1:BA1"/>
    <mergeCell ref="A2:I2"/>
    <mergeCell ref="AQ2:BA2"/>
    <mergeCell ref="AO3:BA3"/>
    <mergeCell ref="A5:J5"/>
    <mergeCell ref="L5:AK5"/>
    <mergeCell ref="AM5:BA5"/>
    <mergeCell ref="AM9:BA9"/>
    <mergeCell ref="A10:AK10"/>
    <mergeCell ref="AM10:BA10"/>
  </mergeCells>
  <pageMargins left="0.7" right="0.7" top="0.75" bottom="0.75" header="0" footer="0"/>
  <pageSetup scale="83" fitToHeight="0" orientation="landscape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02"/>
  <sheetViews>
    <sheetView topLeftCell="A8" workbookViewId="0">
      <selection activeCell="A15" sqref="A15:AK15"/>
    </sheetView>
  </sheetViews>
  <sheetFormatPr defaultColWidth="14.42578125" defaultRowHeight="15" customHeight="1"/>
  <cols>
    <col min="1" max="1" width="2.7109375" customWidth="1"/>
    <col min="2" max="16" width="2.5703125" customWidth="1"/>
    <col min="17" max="17" width="2.42578125" customWidth="1"/>
    <col min="18" max="21" width="2.5703125" customWidth="1"/>
    <col min="22" max="22" width="2.42578125" customWidth="1"/>
    <col min="23" max="38" width="2.5703125" customWidth="1"/>
    <col min="39" max="39" width="4" customWidth="1"/>
    <col min="40" max="50" width="2.5703125" customWidth="1"/>
    <col min="51" max="51" width="2.7109375" customWidth="1"/>
    <col min="52" max="54" width="2.5703125" customWidth="1"/>
    <col min="55" max="55" width="9.140625" customWidth="1"/>
  </cols>
  <sheetData>
    <row r="1" spans="1:5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61"/>
      <c r="AW1" s="62"/>
      <c r="AX1" s="62"/>
      <c r="AY1" s="62"/>
      <c r="AZ1" s="62"/>
      <c r="BA1" s="62"/>
      <c r="BC1" s="3"/>
    </row>
    <row r="2" spans="1:55" ht="13.5" customHeight="1">
      <c r="A2" s="63" t="s">
        <v>0</v>
      </c>
      <c r="B2" s="62"/>
      <c r="C2" s="62"/>
      <c r="D2" s="62"/>
      <c r="E2" s="62"/>
      <c r="F2" s="62"/>
      <c r="G2" s="62"/>
      <c r="H2" s="62"/>
      <c r="I2" s="62"/>
      <c r="J2" s="1"/>
      <c r="K2" s="1"/>
      <c r="L2" s="1"/>
      <c r="M2" s="1"/>
      <c r="N2" s="4"/>
      <c r="O2" s="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64"/>
      <c r="AR2" s="62"/>
      <c r="AS2" s="62"/>
      <c r="AT2" s="62"/>
      <c r="AU2" s="62"/>
      <c r="AV2" s="62"/>
      <c r="AW2" s="62"/>
      <c r="AX2" s="62"/>
      <c r="AY2" s="62"/>
      <c r="AZ2" s="62"/>
      <c r="BA2" s="62"/>
      <c r="BC2" s="3"/>
    </row>
    <row r="3" spans="1:55" ht="12.75" customHeight="1">
      <c r="A3" s="5" t="s">
        <v>1</v>
      </c>
      <c r="B3" s="5"/>
      <c r="C3" s="1"/>
      <c r="D3" s="1"/>
      <c r="E3" s="1"/>
      <c r="F3" s="1"/>
      <c r="G3" s="1"/>
      <c r="H3" s="1"/>
      <c r="I3" s="1" t="s">
        <v>134</v>
      </c>
      <c r="J3" s="1"/>
      <c r="K3" s="1"/>
      <c r="L3" s="1"/>
      <c r="M3" s="4"/>
      <c r="N3" s="4"/>
      <c r="O3" s="4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64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C3" s="3"/>
    </row>
    <row r="4" spans="1:55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"/>
      <c r="M4" s="4"/>
      <c r="N4" s="4"/>
      <c r="O4" s="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2"/>
      <c r="AL4" s="1"/>
      <c r="BC4" s="3"/>
    </row>
    <row r="5" spans="1:55" ht="15.75" customHeight="1">
      <c r="A5" s="63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5"/>
      <c r="L5" s="65" t="s">
        <v>3</v>
      </c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"/>
      <c r="AM5" s="66" t="s">
        <v>4</v>
      </c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C5" s="3"/>
    </row>
    <row r="6" spans="1:55" ht="15.75" customHeight="1">
      <c r="A6" s="72" t="s">
        <v>5</v>
      </c>
      <c r="B6" s="62"/>
      <c r="C6" s="62"/>
      <c r="D6" s="62"/>
      <c r="E6" s="62"/>
      <c r="F6" s="62"/>
      <c r="G6" s="62"/>
      <c r="H6" s="62"/>
      <c r="I6" s="62"/>
      <c r="J6" s="62"/>
      <c r="K6" s="5"/>
      <c r="L6" s="1"/>
      <c r="M6" s="73" t="s">
        <v>6</v>
      </c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1"/>
      <c r="AM6" s="66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C6" s="3"/>
    </row>
    <row r="7" spans="1:55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74" t="s">
        <v>7</v>
      </c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1"/>
      <c r="AM7" s="71" t="s">
        <v>8</v>
      </c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C7" s="3"/>
    </row>
    <row r="8" spans="1:55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73" t="s">
        <v>9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1"/>
      <c r="BC8" s="3"/>
    </row>
    <row r="9" spans="1:55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1"/>
      <c r="AM9" s="67" t="s">
        <v>10</v>
      </c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C9" s="3"/>
    </row>
    <row r="10" spans="1:55" ht="15.75" customHeight="1">
      <c r="A10" s="68" t="s">
        <v>11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1"/>
      <c r="AM10" s="67" t="s">
        <v>12</v>
      </c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C10" s="3"/>
    </row>
    <row r="11" spans="1:55" ht="15.75" customHeight="1">
      <c r="A11" s="69" t="s">
        <v>13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1"/>
      <c r="AM11" s="67" t="s">
        <v>140</v>
      </c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C11" s="3"/>
    </row>
    <row r="12" spans="1:55" ht="11.25" customHeight="1">
      <c r="A12" s="70" t="s">
        <v>14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1"/>
      <c r="AM12" s="71" t="s">
        <v>137</v>
      </c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C12" s="3"/>
    </row>
    <row r="13" spans="1:55" ht="15.75" customHeight="1">
      <c r="A13" s="75" t="s">
        <v>15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C13" s="3"/>
    </row>
    <row r="14" spans="1:55" ht="10.5" customHeight="1">
      <c r="A14" s="73" t="s">
        <v>16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C14" s="3"/>
    </row>
    <row r="15" spans="1:55" ht="15.75" customHeight="1">
      <c r="A15" s="75" t="s">
        <v>17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C15" s="3"/>
    </row>
    <row r="16" spans="1:55" ht="10.5" customHeight="1">
      <c r="A16" s="73" t="s">
        <v>18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C16" s="3"/>
    </row>
    <row r="17" spans="1:55" ht="14.25" customHeight="1">
      <c r="A17" s="76" t="s">
        <v>135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C17" s="3"/>
    </row>
    <row r="18" spans="1:55" ht="12.75" customHeight="1">
      <c r="A18" s="77" t="s">
        <v>19</v>
      </c>
      <c r="B18" s="79" t="s">
        <v>28</v>
      </c>
      <c r="C18" s="80"/>
      <c r="D18" s="80"/>
      <c r="E18" s="81"/>
      <c r="F18" s="79" t="s">
        <v>29</v>
      </c>
      <c r="G18" s="80"/>
      <c r="H18" s="80"/>
      <c r="I18" s="81"/>
      <c r="J18" s="79" t="s">
        <v>30</v>
      </c>
      <c r="K18" s="80"/>
      <c r="L18" s="80"/>
      <c r="M18" s="80"/>
      <c r="N18" s="81"/>
      <c r="O18" s="79" t="s">
        <v>31</v>
      </c>
      <c r="P18" s="80"/>
      <c r="Q18" s="80"/>
      <c r="R18" s="81"/>
      <c r="S18" s="79" t="s">
        <v>20</v>
      </c>
      <c r="T18" s="80"/>
      <c r="U18" s="80"/>
      <c r="V18" s="80"/>
      <c r="W18" s="81"/>
      <c r="X18" s="79" t="s">
        <v>21</v>
      </c>
      <c r="Y18" s="80"/>
      <c r="Z18" s="80"/>
      <c r="AA18" s="81"/>
      <c r="AB18" s="79" t="s">
        <v>22</v>
      </c>
      <c r="AC18" s="80"/>
      <c r="AD18" s="80"/>
      <c r="AE18" s="81"/>
      <c r="AF18" s="79" t="s">
        <v>23</v>
      </c>
      <c r="AG18" s="80"/>
      <c r="AH18" s="80"/>
      <c r="AI18" s="81"/>
      <c r="AJ18" s="79" t="s">
        <v>24</v>
      </c>
      <c r="AK18" s="80"/>
      <c r="AL18" s="80"/>
      <c r="AM18" s="80"/>
      <c r="AN18" s="81"/>
      <c r="AO18" s="79" t="s">
        <v>25</v>
      </c>
      <c r="AP18" s="80"/>
      <c r="AQ18" s="80"/>
      <c r="AR18" s="81"/>
      <c r="AS18" s="79" t="s">
        <v>26</v>
      </c>
      <c r="AT18" s="80"/>
      <c r="AU18" s="80"/>
      <c r="AV18" s="80"/>
      <c r="AW18" s="81"/>
      <c r="AX18" s="93" t="s">
        <v>27</v>
      </c>
      <c r="AY18" s="80"/>
      <c r="AZ18" s="80"/>
      <c r="BA18" s="81"/>
      <c r="BC18" s="3"/>
    </row>
    <row r="19" spans="1:55" ht="14.25" customHeight="1">
      <c r="A19" s="78"/>
      <c r="B19" s="9">
        <v>1</v>
      </c>
      <c r="C19" s="9">
        <v>2</v>
      </c>
      <c r="D19" s="9">
        <v>3</v>
      </c>
      <c r="E19" s="9">
        <v>4</v>
      </c>
      <c r="F19" s="9">
        <v>5</v>
      </c>
      <c r="G19" s="9">
        <v>6</v>
      </c>
      <c r="H19" s="9">
        <v>7</v>
      </c>
      <c r="I19" s="9">
        <v>8</v>
      </c>
      <c r="J19" s="9">
        <v>9</v>
      </c>
      <c r="K19" s="9">
        <v>10</v>
      </c>
      <c r="L19" s="9">
        <v>11</v>
      </c>
      <c r="M19" s="9">
        <v>12</v>
      </c>
      <c r="N19" s="9">
        <v>13</v>
      </c>
      <c r="O19" s="9">
        <v>14</v>
      </c>
      <c r="P19" s="9">
        <v>15</v>
      </c>
      <c r="Q19" s="9">
        <v>16</v>
      </c>
      <c r="R19" s="9">
        <v>17</v>
      </c>
      <c r="S19" s="9">
        <v>18</v>
      </c>
      <c r="T19" s="9">
        <v>19</v>
      </c>
      <c r="U19" s="9">
        <v>20</v>
      </c>
      <c r="V19" s="9">
        <v>21</v>
      </c>
      <c r="W19" s="9">
        <v>22</v>
      </c>
      <c r="X19" s="9">
        <v>23</v>
      </c>
      <c r="Y19" s="9">
        <v>24</v>
      </c>
      <c r="Z19" s="9">
        <v>25</v>
      </c>
      <c r="AA19" s="9">
        <v>26</v>
      </c>
      <c r="AB19" s="9">
        <v>27</v>
      </c>
      <c r="AC19" s="9">
        <v>28</v>
      </c>
      <c r="AD19" s="9">
        <v>29</v>
      </c>
      <c r="AE19" s="9">
        <v>30</v>
      </c>
      <c r="AF19" s="10">
        <v>31</v>
      </c>
      <c r="AG19" s="10">
        <v>32</v>
      </c>
      <c r="AH19" s="10">
        <v>33</v>
      </c>
      <c r="AI19" s="10">
        <v>34</v>
      </c>
      <c r="AJ19" s="9">
        <v>35</v>
      </c>
      <c r="AK19" s="9">
        <v>36</v>
      </c>
      <c r="AL19" s="9">
        <v>37</v>
      </c>
      <c r="AM19" s="9">
        <v>38</v>
      </c>
      <c r="AN19" s="9">
        <v>39</v>
      </c>
      <c r="AO19" s="9">
        <v>40</v>
      </c>
      <c r="AP19" s="9">
        <v>41</v>
      </c>
      <c r="AQ19" s="9">
        <v>42</v>
      </c>
      <c r="AR19" s="9">
        <v>43</v>
      </c>
      <c r="AS19" s="9">
        <v>44</v>
      </c>
      <c r="AT19" s="9">
        <v>45</v>
      </c>
      <c r="AU19" s="9">
        <v>46</v>
      </c>
      <c r="AV19" s="9">
        <v>47</v>
      </c>
      <c r="AW19" s="9">
        <v>48</v>
      </c>
      <c r="AX19" s="9">
        <v>49</v>
      </c>
      <c r="AY19" s="9">
        <v>50</v>
      </c>
      <c r="AZ19" s="9">
        <v>51</v>
      </c>
      <c r="BA19" s="9">
        <v>52</v>
      </c>
      <c r="BC19" s="3"/>
    </row>
    <row r="20" spans="1:55" ht="12.75" customHeight="1">
      <c r="A20" s="11">
        <v>1</v>
      </c>
      <c r="B20" s="11" t="s">
        <v>32</v>
      </c>
      <c r="C20" s="11" t="s">
        <v>32</v>
      </c>
      <c r="D20" s="11" t="s">
        <v>32</v>
      </c>
      <c r="E20" s="11" t="s">
        <v>32</v>
      </c>
      <c r="F20" s="11" t="s">
        <v>32</v>
      </c>
      <c r="G20" s="11" t="s">
        <v>32</v>
      </c>
      <c r="H20" s="11" t="s">
        <v>32</v>
      </c>
      <c r="I20" s="11" t="s">
        <v>33</v>
      </c>
      <c r="J20" s="11" t="s">
        <v>34</v>
      </c>
      <c r="K20" s="11" t="s">
        <v>34</v>
      </c>
      <c r="L20" s="11" t="s">
        <v>34</v>
      </c>
      <c r="M20" s="11" t="s">
        <v>34</v>
      </c>
      <c r="N20" s="11" t="s">
        <v>34</v>
      </c>
      <c r="O20" s="11" t="s">
        <v>34</v>
      </c>
      <c r="P20" s="11" t="s">
        <v>34</v>
      </c>
      <c r="Q20" s="11" t="s">
        <v>34</v>
      </c>
      <c r="R20" s="11" t="s">
        <v>34</v>
      </c>
      <c r="S20" s="11" t="s">
        <v>35</v>
      </c>
      <c r="T20" s="11" t="s">
        <v>35</v>
      </c>
      <c r="U20" s="11" t="s">
        <v>35</v>
      </c>
      <c r="V20" s="11" t="s">
        <v>35</v>
      </c>
      <c r="W20" s="11" t="s">
        <v>35</v>
      </c>
      <c r="X20" s="11" t="s">
        <v>32</v>
      </c>
      <c r="Y20" s="11" t="s">
        <v>32</v>
      </c>
      <c r="Z20" s="11" t="s">
        <v>32</v>
      </c>
      <c r="AA20" s="11" t="s">
        <v>32</v>
      </c>
      <c r="AB20" s="11" t="s">
        <v>32</v>
      </c>
      <c r="AC20" s="11" t="s">
        <v>32</v>
      </c>
      <c r="AD20" s="11" t="s">
        <v>32</v>
      </c>
      <c r="AE20" s="11" t="s">
        <v>32</v>
      </c>
      <c r="AF20" s="11" t="s">
        <v>32</v>
      </c>
      <c r="AG20" s="11" t="s">
        <v>32</v>
      </c>
      <c r="AH20" s="11" t="s">
        <v>33</v>
      </c>
      <c r="AI20" s="11" t="s">
        <v>34</v>
      </c>
      <c r="AJ20" s="11" t="s">
        <v>34</v>
      </c>
      <c r="AK20" s="11" t="s">
        <v>34</v>
      </c>
      <c r="AL20" s="11" t="s">
        <v>34</v>
      </c>
      <c r="AM20" s="11" t="s">
        <v>34</v>
      </c>
      <c r="AN20" s="11" t="s">
        <v>34</v>
      </c>
      <c r="AO20" s="11" t="s">
        <v>34</v>
      </c>
      <c r="AP20" s="11" t="s">
        <v>34</v>
      </c>
      <c r="AQ20" s="11" t="s">
        <v>35</v>
      </c>
      <c r="AR20" s="11" t="s">
        <v>35</v>
      </c>
      <c r="AS20" s="11" t="s">
        <v>35</v>
      </c>
      <c r="AT20" s="11" t="s">
        <v>35</v>
      </c>
      <c r="AU20" s="11" t="s">
        <v>35</v>
      </c>
      <c r="AV20" s="11" t="s">
        <v>143</v>
      </c>
      <c r="AW20" s="11" t="s">
        <v>143</v>
      </c>
      <c r="AX20" s="11" t="s">
        <v>32</v>
      </c>
      <c r="AY20" s="11" t="s">
        <v>32</v>
      </c>
      <c r="AZ20" s="11" t="s">
        <v>32</v>
      </c>
      <c r="BA20" s="11" t="s">
        <v>32</v>
      </c>
      <c r="BC20" s="3"/>
    </row>
    <row r="21" spans="1:55" ht="12.75" customHeight="1">
      <c r="A21" s="11">
        <v>2</v>
      </c>
      <c r="B21" s="11" t="s">
        <v>32</v>
      </c>
      <c r="C21" s="11" t="s">
        <v>32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 t="s">
        <v>33</v>
      </c>
      <c r="J21" s="11" t="s">
        <v>34</v>
      </c>
      <c r="K21" s="11" t="s">
        <v>34</v>
      </c>
      <c r="L21" s="11" t="s">
        <v>34</v>
      </c>
      <c r="M21" s="11" t="s">
        <v>34</v>
      </c>
      <c r="N21" s="11" t="s">
        <v>34</v>
      </c>
      <c r="O21" s="11" t="s">
        <v>34</v>
      </c>
      <c r="P21" s="11" t="s">
        <v>34</v>
      </c>
      <c r="Q21" s="11" t="s">
        <v>34</v>
      </c>
      <c r="R21" s="11" t="s">
        <v>34</v>
      </c>
      <c r="S21" s="11" t="s">
        <v>35</v>
      </c>
      <c r="T21" s="11" t="s">
        <v>35</v>
      </c>
      <c r="U21" s="11" t="s">
        <v>35</v>
      </c>
      <c r="V21" s="11" t="s">
        <v>35</v>
      </c>
      <c r="W21" s="11" t="s">
        <v>35</v>
      </c>
      <c r="X21" s="11" t="s">
        <v>145</v>
      </c>
      <c r="Y21" s="11" t="s">
        <v>145</v>
      </c>
      <c r="Z21" s="11" t="s">
        <v>145</v>
      </c>
      <c r="AA21" s="11" t="s">
        <v>145</v>
      </c>
      <c r="AB21" s="11" t="s">
        <v>145</v>
      </c>
      <c r="AC21" s="11" t="s">
        <v>145</v>
      </c>
      <c r="AD21" s="11" t="s">
        <v>145</v>
      </c>
      <c r="AE21" s="11" t="s">
        <v>145</v>
      </c>
      <c r="AF21" s="11" t="s">
        <v>145</v>
      </c>
      <c r="AG21" s="11" t="s">
        <v>145</v>
      </c>
      <c r="AH21" s="11" t="s">
        <v>33</v>
      </c>
      <c r="AI21" s="11" t="s">
        <v>34</v>
      </c>
      <c r="AJ21" s="11" t="s">
        <v>34</v>
      </c>
      <c r="AK21" s="11" t="s">
        <v>34</v>
      </c>
      <c r="AL21" s="11" t="s">
        <v>34</v>
      </c>
      <c r="AM21" s="11" t="s">
        <v>34</v>
      </c>
      <c r="AN21" s="11" t="s">
        <v>34</v>
      </c>
      <c r="AO21" s="11" t="s">
        <v>34</v>
      </c>
      <c r="AP21" s="11" t="s">
        <v>34</v>
      </c>
      <c r="AQ21" s="11" t="s">
        <v>35</v>
      </c>
      <c r="AR21" s="11" t="s">
        <v>35</v>
      </c>
      <c r="AS21" s="11" t="s">
        <v>35</v>
      </c>
      <c r="AT21" s="11" t="s">
        <v>35</v>
      </c>
      <c r="AU21" s="11" t="s">
        <v>35</v>
      </c>
      <c r="AV21" s="11" t="s">
        <v>35</v>
      </c>
      <c r="AW21" s="11" t="s">
        <v>35</v>
      </c>
      <c r="AX21" s="11" t="s">
        <v>35</v>
      </c>
      <c r="AY21" s="11" t="s">
        <v>35</v>
      </c>
      <c r="AZ21" s="11" t="s">
        <v>143</v>
      </c>
      <c r="BA21" s="11" t="s">
        <v>143</v>
      </c>
      <c r="BC21" s="3"/>
    </row>
    <row r="22" spans="1:55" ht="12.75" customHeight="1">
      <c r="A22" s="11">
        <v>3</v>
      </c>
      <c r="B22" s="11" t="s">
        <v>35</v>
      </c>
      <c r="C22" s="11" t="s">
        <v>35</v>
      </c>
      <c r="D22" s="11" t="s">
        <v>35</v>
      </c>
      <c r="E22" s="11" t="s">
        <v>35</v>
      </c>
      <c r="F22" s="11" t="s">
        <v>35</v>
      </c>
      <c r="G22" s="11" t="s">
        <v>35</v>
      </c>
      <c r="H22" s="11" t="s">
        <v>35</v>
      </c>
      <c r="I22" s="11" t="s">
        <v>35</v>
      </c>
      <c r="J22" s="11" t="s">
        <v>34</v>
      </c>
      <c r="K22" s="11" t="s">
        <v>34</v>
      </c>
      <c r="L22" s="11" t="s">
        <v>34</v>
      </c>
      <c r="M22" s="11" t="s">
        <v>34</v>
      </c>
      <c r="N22" s="11" t="s">
        <v>34</v>
      </c>
      <c r="O22" s="11" t="s">
        <v>34</v>
      </c>
      <c r="P22" s="11" t="s">
        <v>34</v>
      </c>
      <c r="Q22" s="11" t="s">
        <v>34</v>
      </c>
      <c r="R22" s="11" t="s">
        <v>34</v>
      </c>
      <c r="S22" s="11" t="s">
        <v>35</v>
      </c>
      <c r="T22" s="11" t="s">
        <v>35</v>
      </c>
      <c r="U22" s="11" t="s">
        <v>35</v>
      </c>
      <c r="V22" s="11" t="s">
        <v>35</v>
      </c>
      <c r="W22" s="11" t="s">
        <v>35</v>
      </c>
      <c r="X22" s="11" t="s">
        <v>35</v>
      </c>
      <c r="Y22" s="11" t="s">
        <v>35</v>
      </c>
      <c r="Z22" s="11" t="s">
        <v>35</v>
      </c>
      <c r="AA22" s="11" t="s">
        <v>35</v>
      </c>
      <c r="AB22" s="11" t="s">
        <v>35</v>
      </c>
      <c r="AC22" s="11" t="s">
        <v>35</v>
      </c>
      <c r="AD22" s="11" t="s">
        <v>35</v>
      </c>
      <c r="AE22" s="11" t="s">
        <v>35</v>
      </c>
      <c r="AF22" s="11" t="s">
        <v>35</v>
      </c>
      <c r="AG22" s="11" t="s">
        <v>35</v>
      </c>
      <c r="AH22" s="11" t="s">
        <v>35</v>
      </c>
      <c r="AI22" s="11" t="s">
        <v>34</v>
      </c>
      <c r="AJ22" s="11" t="s">
        <v>34</v>
      </c>
      <c r="AK22" s="11" t="s">
        <v>34</v>
      </c>
      <c r="AL22" s="11" t="s">
        <v>34</v>
      </c>
      <c r="AM22" s="11" t="s">
        <v>34</v>
      </c>
      <c r="AN22" s="11" t="s">
        <v>34</v>
      </c>
      <c r="AO22" s="11" t="s">
        <v>34</v>
      </c>
      <c r="AP22" s="11" t="s">
        <v>34</v>
      </c>
      <c r="AQ22" s="11" t="s">
        <v>35</v>
      </c>
      <c r="AR22" s="11" t="s">
        <v>35</v>
      </c>
      <c r="AS22" s="11" t="s">
        <v>35</v>
      </c>
      <c r="AT22" s="11" t="s">
        <v>35</v>
      </c>
      <c r="AU22" s="11" t="s">
        <v>35</v>
      </c>
      <c r="AV22" s="11" t="s">
        <v>35</v>
      </c>
      <c r="AW22" s="11" t="s">
        <v>35</v>
      </c>
      <c r="AX22" s="11" t="s">
        <v>35</v>
      </c>
      <c r="AY22" s="11" t="s">
        <v>35</v>
      </c>
      <c r="AZ22" s="11" t="s">
        <v>143</v>
      </c>
      <c r="BA22" s="11" t="s">
        <v>143</v>
      </c>
      <c r="BC22" s="3"/>
    </row>
    <row r="23" spans="1:55" ht="12.75" customHeight="1">
      <c r="A23" s="11">
        <v>4</v>
      </c>
      <c r="B23" s="11" t="s">
        <v>144</v>
      </c>
      <c r="C23" s="11" t="s">
        <v>144</v>
      </c>
      <c r="D23" s="11" t="s">
        <v>144</v>
      </c>
      <c r="E23" s="11" t="s">
        <v>144</v>
      </c>
      <c r="F23" s="11" t="s">
        <v>35</v>
      </c>
      <c r="G23" s="11" t="s">
        <v>35</v>
      </c>
      <c r="H23" s="11" t="s">
        <v>35</v>
      </c>
      <c r="I23" s="11" t="s">
        <v>35</v>
      </c>
      <c r="J23" s="11" t="s">
        <v>35</v>
      </c>
      <c r="K23" s="11" t="s">
        <v>35</v>
      </c>
      <c r="L23" s="11" t="s">
        <v>35</v>
      </c>
      <c r="M23" s="11" t="s">
        <v>35</v>
      </c>
      <c r="N23" s="11" t="s">
        <v>35</v>
      </c>
      <c r="O23" s="11" t="s">
        <v>35</v>
      </c>
      <c r="P23" s="11" t="s">
        <v>35</v>
      </c>
      <c r="Q23" s="11" t="s">
        <v>35</v>
      </c>
      <c r="R23" s="11" t="s">
        <v>35</v>
      </c>
      <c r="S23" s="11" t="s">
        <v>34</v>
      </c>
      <c r="T23" s="11" t="s">
        <v>34</v>
      </c>
      <c r="U23" s="11" t="s">
        <v>34</v>
      </c>
      <c r="V23" s="11" t="s">
        <v>34</v>
      </c>
      <c r="W23" s="11" t="s">
        <v>34</v>
      </c>
      <c r="X23" s="11" t="s">
        <v>35</v>
      </c>
      <c r="Y23" s="11" t="s">
        <v>35</v>
      </c>
      <c r="Z23" s="11" t="s">
        <v>35</v>
      </c>
      <c r="AA23" s="11" t="s">
        <v>35</v>
      </c>
      <c r="AB23" s="11" t="s">
        <v>35</v>
      </c>
      <c r="AC23" s="11" t="s">
        <v>35</v>
      </c>
      <c r="AD23" s="11" t="s">
        <v>35</v>
      </c>
      <c r="AE23" s="11" t="s">
        <v>35</v>
      </c>
      <c r="AF23" s="11" t="s">
        <v>35</v>
      </c>
      <c r="AG23" s="11" t="s">
        <v>35</v>
      </c>
      <c r="AH23" s="11" t="s">
        <v>35</v>
      </c>
      <c r="AI23" s="11" t="s">
        <v>34</v>
      </c>
      <c r="AJ23" s="11" t="s">
        <v>34</v>
      </c>
      <c r="AK23" s="11" t="s">
        <v>34</v>
      </c>
      <c r="AL23" s="11" t="s">
        <v>34</v>
      </c>
      <c r="AM23" s="11" t="s">
        <v>34</v>
      </c>
      <c r="AN23" s="11" t="s">
        <v>34</v>
      </c>
      <c r="AO23" s="11" t="s">
        <v>34</v>
      </c>
      <c r="AP23" s="11" t="s">
        <v>34</v>
      </c>
      <c r="AQ23" s="11" t="s">
        <v>35</v>
      </c>
      <c r="AR23" s="11" t="s">
        <v>35</v>
      </c>
      <c r="AS23" s="11" t="s">
        <v>35</v>
      </c>
      <c r="AT23" s="11" t="s">
        <v>35</v>
      </c>
      <c r="AU23" s="11" t="s">
        <v>35</v>
      </c>
      <c r="AV23" s="11" t="s">
        <v>143</v>
      </c>
      <c r="AW23" s="11" t="s">
        <v>143</v>
      </c>
      <c r="AX23" s="11" t="s">
        <v>144</v>
      </c>
      <c r="AY23" s="11" t="s">
        <v>144</v>
      </c>
      <c r="AZ23" s="11" t="s">
        <v>144</v>
      </c>
      <c r="BA23" s="11" t="s">
        <v>144</v>
      </c>
      <c r="BC23" s="3"/>
    </row>
    <row r="24" spans="1:55" ht="12.75" customHeight="1">
      <c r="A24" s="11"/>
      <c r="B24" s="11"/>
      <c r="C24" s="11"/>
      <c r="D24" s="11"/>
      <c r="E24" s="1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C24" s="3"/>
    </row>
    <row r="25" spans="1:55" ht="14.25" customHeight="1">
      <c r="A25" s="82" t="s">
        <v>36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1"/>
      <c r="AA25" s="1"/>
      <c r="AB25" s="1"/>
      <c r="AC25" s="1"/>
      <c r="AD25" s="1"/>
      <c r="AE25" s="1"/>
      <c r="AF25" s="1"/>
      <c r="AG25" s="1"/>
      <c r="AH25" s="1"/>
      <c r="AI25" s="83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C25" s="3"/>
    </row>
    <row r="26" spans="1:55" ht="12.75" customHeight="1">
      <c r="A26" s="85" t="s">
        <v>37</v>
      </c>
      <c r="B26" s="86"/>
      <c r="C26" s="89" t="s">
        <v>38</v>
      </c>
      <c r="D26" s="90"/>
      <c r="E26" s="90"/>
      <c r="F26" s="86"/>
      <c r="G26" s="85" t="s">
        <v>39</v>
      </c>
      <c r="H26" s="90"/>
      <c r="I26" s="86"/>
      <c r="J26" s="91" t="s">
        <v>40</v>
      </c>
      <c r="K26" s="90"/>
      <c r="L26" s="86"/>
      <c r="M26" s="92" t="s">
        <v>41</v>
      </c>
      <c r="N26" s="90"/>
      <c r="O26" s="86"/>
      <c r="P26" s="92" t="s">
        <v>42</v>
      </c>
      <c r="Q26" s="90"/>
      <c r="R26" s="90"/>
      <c r="S26" s="86"/>
      <c r="T26" s="91" t="s">
        <v>43</v>
      </c>
      <c r="U26" s="90"/>
      <c r="V26" s="86"/>
      <c r="W26" s="85" t="s">
        <v>44</v>
      </c>
      <c r="X26" s="90"/>
      <c r="Y26" s="86"/>
      <c r="Z26" s="100" t="s">
        <v>45</v>
      </c>
      <c r="AA26" s="62"/>
      <c r="AB26" s="62"/>
      <c r="AC26" s="62"/>
      <c r="AD26" s="62"/>
      <c r="AE26" s="62"/>
      <c r="AF26" s="62"/>
      <c r="AG26" s="62"/>
      <c r="AH26" s="101"/>
      <c r="AI26" s="102" t="s">
        <v>46</v>
      </c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1"/>
      <c r="BC26" s="3"/>
    </row>
    <row r="27" spans="1:55" ht="29.25" customHeight="1">
      <c r="A27" s="87"/>
      <c r="B27" s="88"/>
      <c r="C27" s="87"/>
      <c r="D27" s="84"/>
      <c r="E27" s="84"/>
      <c r="F27" s="88"/>
      <c r="G27" s="87"/>
      <c r="H27" s="84"/>
      <c r="I27" s="88"/>
      <c r="J27" s="87"/>
      <c r="K27" s="84"/>
      <c r="L27" s="88"/>
      <c r="M27" s="87"/>
      <c r="N27" s="84"/>
      <c r="O27" s="88"/>
      <c r="P27" s="87"/>
      <c r="Q27" s="84"/>
      <c r="R27" s="84"/>
      <c r="S27" s="88"/>
      <c r="T27" s="87"/>
      <c r="U27" s="84"/>
      <c r="V27" s="88"/>
      <c r="W27" s="87"/>
      <c r="X27" s="84"/>
      <c r="Y27" s="88"/>
      <c r="Z27" s="96" t="s">
        <v>47</v>
      </c>
      <c r="AA27" s="62"/>
      <c r="AB27" s="62"/>
      <c r="AC27" s="62"/>
      <c r="AD27" s="62"/>
      <c r="AE27" s="62"/>
      <c r="AF27" s="62"/>
      <c r="AG27" s="62"/>
      <c r="AH27" s="62"/>
      <c r="AI27" s="103" t="s">
        <v>48</v>
      </c>
      <c r="AJ27" s="62"/>
      <c r="AK27" s="62"/>
      <c r="AL27" s="62"/>
      <c r="AM27" s="62"/>
      <c r="AN27" s="62"/>
      <c r="AO27" s="62"/>
      <c r="AP27" s="104" t="s">
        <v>49</v>
      </c>
      <c r="AQ27" s="80"/>
      <c r="AR27" s="80"/>
      <c r="AS27" s="80"/>
      <c r="AT27" s="80"/>
      <c r="AU27" s="80"/>
      <c r="AV27" s="80"/>
      <c r="AW27" s="80"/>
      <c r="AX27" s="81"/>
      <c r="AY27" s="105" t="s">
        <v>50</v>
      </c>
      <c r="AZ27" s="80"/>
      <c r="BA27" s="81"/>
      <c r="BC27" s="3"/>
    </row>
    <row r="28" spans="1:55" ht="12.75" customHeight="1">
      <c r="A28" s="110">
        <v>1</v>
      </c>
      <c r="B28" s="81"/>
      <c r="C28" s="110">
        <v>25</v>
      </c>
      <c r="D28" s="80"/>
      <c r="E28" s="80"/>
      <c r="F28" s="81"/>
      <c r="G28" s="110">
        <v>9</v>
      </c>
      <c r="H28" s="80"/>
      <c r="I28" s="81"/>
      <c r="J28" s="94"/>
      <c r="K28" s="80"/>
      <c r="L28" s="81"/>
      <c r="M28" s="94"/>
      <c r="N28" s="80"/>
      <c r="O28" s="81"/>
      <c r="P28" s="94">
        <v>4</v>
      </c>
      <c r="Q28" s="80"/>
      <c r="R28" s="80"/>
      <c r="S28" s="81"/>
      <c r="T28" s="94">
        <v>14</v>
      </c>
      <c r="U28" s="80"/>
      <c r="V28" s="81"/>
      <c r="W28" s="95">
        <v>52</v>
      </c>
      <c r="X28" s="80"/>
      <c r="Y28" s="81"/>
      <c r="Z28" s="96" t="s">
        <v>51</v>
      </c>
      <c r="AA28" s="62"/>
      <c r="AB28" s="62"/>
      <c r="AC28" s="62"/>
      <c r="AD28" s="62"/>
      <c r="AE28" s="62"/>
      <c r="AF28" s="62"/>
      <c r="AG28" s="62"/>
      <c r="AH28" s="62"/>
      <c r="AI28" s="106" t="s">
        <v>133</v>
      </c>
      <c r="AJ28" s="90"/>
      <c r="AK28" s="90"/>
      <c r="AL28" s="90"/>
      <c r="AM28" s="90"/>
      <c r="AN28" s="90"/>
      <c r="AO28" s="86"/>
      <c r="AP28" s="108">
        <v>4</v>
      </c>
      <c r="AQ28" s="90"/>
      <c r="AR28" s="90"/>
      <c r="AS28" s="90"/>
      <c r="AT28" s="90"/>
      <c r="AU28" s="90"/>
      <c r="AV28" s="90"/>
      <c r="AW28" s="90"/>
      <c r="AX28" s="86"/>
      <c r="AY28" s="108">
        <v>15</v>
      </c>
      <c r="AZ28" s="90"/>
      <c r="BA28" s="86"/>
      <c r="BC28" s="3"/>
    </row>
    <row r="29" spans="1:55" ht="12.75" customHeight="1">
      <c r="A29" s="110">
        <v>2</v>
      </c>
      <c r="B29" s="81"/>
      <c r="C29" s="110">
        <v>21</v>
      </c>
      <c r="D29" s="80"/>
      <c r="E29" s="80"/>
      <c r="F29" s="81"/>
      <c r="G29" s="110">
        <v>9</v>
      </c>
      <c r="H29" s="80"/>
      <c r="I29" s="81"/>
      <c r="J29" s="94">
        <v>4</v>
      </c>
      <c r="K29" s="80"/>
      <c r="L29" s="81"/>
      <c r="M29" s="94"/>
      <c r="N29" s="80"/>
      <c r="O29" s="81"/>
      <c r="P29" s="94">
        <v>4</v>
      </c>
      <c r="Q29" s="80"/>
      <c r="R29" s="80"/>
      <c r="S29" s="81"/>
      <c r="T29" s="94">
        <v>14</v>
      </c>
      <c r="U29" s="80"/>
      <c r="V29" s="81"/>
      <c r="W29" s="95">
        <v>52</v>
      </c>
      <c r="X29" s="80"/>
      <c r="Y29" s="81"/>
      <c r="Z29" s="12" t="s">
        <v>52</v>
      </c>
      <c r="AA29" s="8"/>
      <c r="AB29" s="8"/>
      <c r="AC29" s="8"/>
      <c r="AD29" s="8"/>
      <c r="AE29" s="8"/>
      <c r="AF29" s="8"/>
      <c r="AG29" s="8"/>
      <c r="AH29" s="8"/>
      <c r="AI29" s="107"/>
      <c r="AJ29" s="62"/>
      <c r="AK29" s="62"/>
      <c r="AL29" s="62"/>
      <c r="AM29" s="62"/>
      <c r="AN29" s="62"/>
      <c r="AO29" s="101"/>
      <c r="AP29" s="107"/>
      <c r="AQ29" s="62"/>
      <c r="AR29" s="62"/>
      <c r="AS29" s="62"/>
      <c r="AT29" s="62"/>
      <c r="AU29" s="62"/>
      <c r="AV29" s="62"/>
      <c r="AW29" s="62"/>
      <c r="AX29" s="101"/>
      <c r="AY29" s="107"/>
      <c r="AZ29" s="62"/>
      <c r="BA29" s="101"/>
      <c r="BC29" s="3"/>
    </row>
    <row r="30" spans="1:55" ht="12.75" customHeight="1">
      <c r="A30" s="94">
        <v>3</v>
      </c>
      <c r="B30" s="81"/>
      <c r="C30" s="94">
        <v>0</v>
      </c>
      <c r="D30" s="80"/>
      <c r="E30" s="80"/>
      <c r="F30" s="81"/>
      <c r="G30" s="94">
        <v>0</v>
      </c>
      <c r="H30" s="80"/>
      <c r="I30" s="81"/>
      <c r="J30" s="94"/>
      <c r="K30" s="80"/>
      <c r="L30" s="81"/>
      <c r="M30" s="94"/>
      <c r="N30" s="80"/>
      <c r="O30" s="81"/>
      <c r="P30" s="94">
        <v>38</v>
      </c>
      <c r="Q30" s="80"/>
      <c r="R30" s="80"/>
      <c r="S30" s="81"/>
      <c r="T30" s="94">
        <v>14</v>
      </c>
      <c r="U30" s="80"/>
      <c r="V30" s="81"/>
      <c r="W30" s="109">
        <v>52</v>
      </c>
      <c r="X30" s="80"/>
      <c r="Y30" s="81"/>
      <c r="Z30" s="97" t="s">
        <v>53</v>
      </c>
      <c r="AA30" s="98"/>
      <c r="AB30" s="98"/>
      <c r="AC30" s="98"/>
      <c r="AD30" s="98"/>
      <c r="AE30" s="98"/>
      <c r="AF30" s="98"/>
      <c r="AG30" s="98"/>
      <c r="AH30" s="99"/>
      <c r="AI30" s="87"/>
      <c r="AJ30" s="84"/>
      <c r="AK30" s="84"/>
      <c r="AL30" s="84"/>
      <c r="AM30" s="84"/>
      <c r="AN30" s="84"/>
      <c r="AO30" s="88"/>
      <c r="AP30" s="87"/>
      <c r="AQ30" s="84"/>
      <c r="AR30" s="84"/>
      <c r="AS30" s="84"/>
      <c r="AT30" s="84"/>
      <c r="AU30" s="84"/>
      <c r="AV30" s="84"/>
      <c r="AW30" s="84"/>
      <c r="AX30" s="88"/>
      <c r="AY30" s="87"/>
      <c r="AZ30" s="84"/>
      <c r="BA30" s="88"/>
      <c r="BB30" s="13"/>
      <c r="BC30" s="13"/>
    </row>
    <row r="31" spans="1:55" ht="12.75" customHeight="1">
      <c r="A31" s="110">
        <v>4</v>
      </c>
      <c r="B31" s="81"/>
      <c r="C31" s="110">
        <v>0</v>
      </c>
      <c r="D31" s="80"/>
      <c r="E31" s="80"/>
      <c r="F31" s="81"/>
      <c r="G31" s="110">
        <v>0</v>
      </c>
      <c r="H31" s="80"/>
      <c r="I31" s="81"/>
      <c r="J31" s="14"/>
      <c r="K31" s="15"/>
      <c r="L31" s="16"/>
      <c r="M31" s="14"/>
      <c r="N31" s="15">
        <v>4</v>
      </c>
      <c r="O31" s="16"/>
      <c r="P31" s="94">
        <v>34</v>
      </c>
      <c r="Q31" s="80"/>
      <c r="R31" s="80"/>
      <c r="S31" s="81"/>
      <c r="T31" s="94">
        <v>14</v>
      </c>
      <c r="U31" s="80"/>
      <c r="V31" s="81"/>
      <c r="W31" s="95">
        <v>52</v>
      </c>
      <c r="X31" s="80"/>
      <c r="Y31" s="81"/>
      <c r="Z31" s="8" t="s">
        <v>54</v>
      </c>
      <c r="AA31" s="8"/>
      <c r="AB31" s="8"/>
      <c r="AC31" s="8"/>
      <c r="AD31" s="8"/>
      <c r="AE31" s="8"/>
      <c r="AF31" s="8"/>
      <c r="AG31" s="8"/>
      <c r="AH31" s="8"/>
      <c r="AI31" s="113" t="s">
        <v>55</v>
      </c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86"/>
      <c r="BC31" s="3"/>
    </row>
    <row r="32" spans="1:55" ht="12.75" customHeight="1">
      <c r="A32" s="110" t="s">
        <v>44</v>
      </c>
      <c r="B32" s="81"/>
      <c r="C32" s="95">
        <v>46</v>
      </c>
      <c r="D32" s="80"/>
      <c r="E32" s="80"/>
      <c r="F32" s="81"/>
      <c r="G32" s="95">
        <v>18</v>
      </c>
      <c r="H32" s="80"/>
      <c r="I32" s="81"/>
      <c r="J32" s="95">
        <v>4</v>
      </c>
      <c r="K32" s="80"/>
      <c r="L32" s="81"/>
      <c r="M32" s="95">
        <v>4</v>
      </c>
      <c r="N32" s="80"/>
      <c r="O32" s="81"/>
      <c r="P32" s="95">
        <v>80</v>
      </c>
      <c r="Q32" s="80"/>
      <c r="R32" s="80"/>
      <c r="S32" s="81"/>
      <c r="T32" s="95">
        <v>56</v>
      </c>
      <c r="U32" s="80"/>
      <c r="V32" s="81"/>
      <c r="W32" s="95">
        <v>208</v>
      </c>
      <c r="X32" s="80"/>
      <c r="Y32" s="81"/>
      <c r="Z32" s="17"/>
      <c r="AA32" s="17"/>
      <c r="AB32" s="17"/>
      <c r="AC32" s="17"/>
      <c r="AD32" s="17"/>
      <c r="AE32" s="17"/>
      <c r="AF32" s="17"/>
      <c r="AG32" s="17"/>
      <c r="AH32" s="17"/>
      <c r="AI32" s="114" t="s">
        <v>139</v>
      </c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1"/>
      <c r="BC32" s="3"/>
    </row>
    <row r="33" spans="1:55" ht="12.75" hidden="1" customHeight="1">
      <c r="A33" s="11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112"/>
      <c r="R33" s="62"/>
      <c r="S33" s="62"/>
      <c r="T33" s="112"/>
      <c r="U33" s="62"/>
      <c r="V33" s="62"/>
      <c r="W33" s="62"/>
      <c r="X33" s="62"/>
      <c r="Y33" s="62"/>
      <c r="Z33" s="17"/>
      <c r="AA33" s="17"/>
      <c r="AB33" s="17"/>
      <c r="AC33" s="17"/>
      <c r="AD33" s="17"/>
      <c r="AE33" s="17"/>
      <c r="AF33" s="17"/>
      <c r="AG33" s="17"/>
      <c r="AH33" s="17"/>
      <c r="AI33" s="18"/>
      <c r="AJ33" s="19"/>
      <c r="AK33" s="19"/>
      <c r="AL33" s="19"/>
      <c r="AM33" s="19"/>
      <c r="AN33" s="19"/>
      <c r="AO33" s="19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1"/>
      <c r="BC33" s="3"/>
    </row>
    <row r="34" spans="1:55" ht="12.75" hidden="1" customHeight="1">
      <c r="A34" s="11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112"/>
      <c r="R34" s="62"/>
      <c r="S34" s="62"/>
      <c r="T34" s="112"/>
      <c r="U34" s="62"/>
      <c r="V34" s="62"/>
      <c r="W34" s="62"/>
      <c r="X34" s="62"/>
      <c r="Y34" s="62"/>
      <c r="Z34" s="17"/>
      <c r="AA34" s="17"/>
      <c r="AB34" s="17"/>
      <c r="AC34" s="17"/>
      <c r="AD34" s="17"/>
      <c r="AE34" s="17"/>
      <c r="AF34" s="17"/>
      <c r="AG34" s="17"/>
      <c r="AH34" s="17"/>
      <c r="AI34" s="22"/>
      <c r="AJ34" s="23"/>
      <c r="AK34" s="23"/>
      <c r="AL34" s="23"/>
      <c r="AM34" s="23"/>
      <c r="AN34" s="23"/>
      <c r="AO34" s="23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5"/>
      <c r="BC34" s="26"/>
    </row>
    <row r="35" spans="1:55" ht="14.25" customHeight="1">
      <c r="A35" s="76" t="s">
        <v>57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C35" s="3"/>
    </row>
    <row r="36" spans="1:55" ht="15.75" customHeight="1">
      <c r="A36" s="118" t="s">
        <v>58</v>
      </c>
      <c r="B36" s="86"/>
      <c r="C36" s="108" t="s">
        <v>59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86"/>
      <c r="S36" s="108" t="s">
        <v>60</v>
      </c>
      <c r="T36" s="90"/>
      <c r="U36" s="90"/>
      <c r="V36" s="90"/>
      <c r="W36" s="90"/>
      <c r="X36" s="90"/>
      <c r="Y36" s="90"/>
      <c r="Z36" s="86"/>
      <c r="AA36" s="118" t="s">
        <v>61</v>
      </c>
      <c r="AB36" s="86"/>
      <c r="AC36" s="108" t="s">
        <v>62</v>
      </c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86"/>
      <c r="AP36" s="108" t="s">
        <v>63</v>
      </c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86"/>
      <c r="BC36" s="3"/>
    </row>
    <row r="37" spans="1:55" ht="12.75" customHeight="1">
      <c r="A37" s="107"/>
      <c r="B37" s="101"/>
      <c r="C37" s="107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101"/>
      <c r="S37" s="87"/>
      <c r="T37" s="84"/>
      <c r="U37" s="84"/>
      <c r="V37" s="84"/>
      <c r="W37" s="84"/>
      <c r="X37" s="84"/>
      <c r="Y37" s="84"/>
      <c r="Z37" s="88"/>
      <c r="AA37" s="107"/>
      <c r="AB37" s="101"/>
      <c r="AC37" s="87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8"/>
      <c r="AP37" s="87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8"/>
      <c r="BC37" s="3"/>
    </row>
    <row r="38" spans="1:55" ht="22.5" customHeight="1">
      <c r="A38" s="107"/>
      <c r="B38" s="101"/>
      <c r="C38" s="107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101"/>
      <c r="S38" s="118" t="s">
        <v>64</v>
      </c>
      <c r="T38" s="86"/>
      <c r="U38" s="118" t="s">
        <v>65</v>
      </c>
      <c r="V38" s="86"/>
      <c r="W38" s="119" t="s">
        <v>66</v>
      </c>
      <c r="X38" s="86"/>
      <c r="Y38" s="124" t="s">
        <v>67</v>
      </c>
      <c r="Z38" s="86"/>
      <c r="AA38" s="107"/>
      <c r="AB38" s="101"/>
      <c r="AC38" s="118" t="s">
        <v>68</v>
      </c>
      <c r="AD38" s="86"/>
      <c r="AE38" s="104" t="s">
        <v>69</v>
      </c>
      <c r="AF38" s="80"/>
      <c r="AG38" s="80"/>
      <c r="AH38" s="80"/>
      <c r="AI38" s="80"/>
      <c r="AJ38" s="80"/>
      <c r="AK38" s="80"/>
      <c r="AL38" s="80"/>
      <c r="AM38" s="81"/>
      <c r="AN38" s="124" t="s">
        <v>70</v>
      </c>
      <c r="AO38" s="86"/>
      <c r="AP38" s="115" t="s">
        <v>71</v>
      </c>
      <c r="AQ38" s="81"/>
      <c r="AR38" s="115" t="s">
        <v>72</v>
      </c>
      <c r="AS38" s="81"/>
      <c r="AT38" s="115" t="s">
        <v>73</v>
      </c>
      <c r="AU38" s="81"/>
      <c r="AV38" s="115" t="s">
        <v>74</v>
      </c>
      <c r="AW38" s="81"/>
      <c r="AX38" s="115" t="s">
        <v>75</v>
      </c>
      <c r="AY38" s="81"/>
      <c r="AZ38" s="115" t="s">
        <v>76</v>
      </c>
      <c r="BA38" s="81"/>
      <c r="BC38" s="3"/>
    </row>
    <row r="39" spans="1:55" ht="12.75" customHeight="1">
      <c r="A39" s="107"/>
      <c r="B39" s="101"/>
      <c r="C39" s="107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101"/>
      <c r="S39" s="107"/>
      <c r="T39" s="101"/>
      <c r="U39" s="107"/>
      <c r="V39" s="101"/>
      <c r="W39" s="107"/>
      <c r="X39" s="101"/>
      <c r="Y39" s="107"/>
      <c r="Z39" s="101"/>
      <c r="AA39" s="107"/>
      <c r="AB39" s="101"/>
      <c r="AC39" s="107"/>
      <c r="AD39" s="101"/>
      <c r="AE39" s="118" t="s">
        <v>77</v>
      </c>
      <c r="AF39" s="86"/>
      <c r="AG39" s="104" t="s">
        <v>78</v>
      </c>
      <c r="AH39" s="80"/>
      <c r="AI39" s="80"/>
      <c r="AJ39" s="80"/>
      <c r="AK39" s="80"/>
      <c r="AL39" s="80"/>
      <c r="AM39" s="81"/>
      <c r="AN39" s="107"/>
      <c r="AO39" s="101"/>
      <c r="AP39" s="104" t="s">
        <v>79</v>
      </c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1"/>
      <c r="BC39" s="3"/>
    </row>
    <row r="40" spans="1:55" ht="21.75" customHeight="1">
      <c r="A40" s="107"/>
      <c r="B40" s="101"/>
      <c r="C40" s="107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101"/>
      <c r="S40" s="107"/>
      <c r="T40" s="101"/>
      <c r="U40" s="107"/>
      <c r="V40" s="101"/>
      <c r="W40" s="107"/>
      <c r="X40" s="101"/>
      <c r="Y40" s="107"/>
      <c r="Z40" s="101"/>
      <c r="AA40" s="107"/>
      <c r="AB40" s="101"/>
      <c r="AC40" s="107"/>
      <c r="AD40" s="101"/>
      <c r="AE40" s="107"/>
      <c r="AF40" s="101"/>
      <c r="AG40" s="118" t="s">
        <v>80</v>
      </c>
      <c r="AH40" s="86"/>
      <c r="AI40" s="118" t="s">
        <v>81</v>
      </c>
      <c r="AJ40" s="86"/>
      <c r="AK40" s="118" t="s">
        <v>82</v>
      </c>
      <c r="AL40" s="86"/>
      <c r="AM40" s="116" t="s">
        <v>83</v>
      </c>
      <c r="AN40" s="107"/>
      <c r="AO40" s="101"/>
      <c r="AP40" s="27">
        <v>1</v>
      </c>
      <c r="AQ40" s="27">
        <v>2</v>
      </c>
      <c r="AR40" s="27">
        <v>3</v>
      </c>
      <c r="AS40" s="27">
        <v>4</v>
      </c>
      <c r="AT40" s="27">
        <v>5</v>
      </c>
      <c r="AU40" s="27">
        <v>6</v>
      </c>
      <c r="AV40" s="27">
        <v>7</v>
      </c>
      <c r="AW40" s="27">
        <v>8</v>
      </c>
      <c r="AX40" s="27">
        <v>9</v>
      </c>
      <c r="AY40" s="27">
        <v>10</v>
      </c>
      <c r="AZ40" s="27">
        <v>11</v>
      </c>
      <c r="BA40" s="27">
        <v>12</v>
      </c>
      <c r="BC40" s="3"/>
    </row>
    <row r="41" spans="1:55" ht="21.75" customHeight="1">
      <c r="A41" s="107"/>
      <c r="B41" s="101"/>
      <c r="C41" s="107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101"/>
      <c r="S41" s="107"/>
      <c r="T41" s="101"/>
      <c r="U41" s="107"/>
      <c r="V41" s="101"/>
      <c r="W41" s="107"/>
      <c r="X41" s="101"/>
      <c r="Y41" s="107"/>
      <c r="Z41" s="101"/>
      <c r="AA41" s="107"/>
      <c r="AB41" s="101"/>
      <c r="AC41" s="107"/>
      <c r="AD41" s="101"/>
      <c r="AE41" s="107"/>
      <c r="AF41" s="101"/>
      <c r="AG41" s="107"/>
      <c r="AH41" s="101"/>
      <c r="AI41" s="107"/>
      <c r="AJ41" s="101"/>
      <c r="AK41" s="107"/>
      <c r="AL41" s="101"/>
      <c r="AM41" s="117"/>
      <c r="AN41" s="107"/>
      <c r="AO41" s="101"/>
      <c r="AP41" s="104" t="s">
        <v>84</v>
      </c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1"/>
      <c r="BC41" s="3"/>
    </row>
    <row r="42" spans="1:55" ht="21" customHeight="1">
      <c r="A42" s="87"/>
      <c r="B42" s="88"/>
      <c r="C42" s="87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8"/>
      <c r="S42" s="87"/>
      <c r="T42" s="88"/>
      <c r="U42" s="87"/>
      <c r="V42" s="88"/>
      <c r="W42" s="87"/>
      <c r="X42" s="88"/>
      <c r="Y42" s="87"/>
      <c r="Z42" s="88"/>
      <c r="AA42" s="87"/>
      <c r="AB42" s="88"/>
      <c r="AC42" s="87"/>
      <c r="AD42" s="88"/>
      <c r="AE42" s="87"/>
      <c r="AF42" s="88"/>
      <c r="AG42" s="87"/>
      <c r="AH42" s="88"/>
      <c r="AI42" s="87"/>
      <c r="AJ42" s="88"/>
      <c r="AK42" s="87"/>
      <c r="AL42" s="88"/>
      <c r="AM42" s="78"/>
      <c r="AN42" s="87"/>
      <c r="AO42" s="88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8"/>
      <c r="BA42" s="28"/>
      <c r="BC42" s="3"/>
    </row>
    <row r="43" spans="1:55" ht="14.25" customHeight="1">
      <c r="A43" s="82" t="s">
        <v>85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C43" s="3"/>
    </row>
    <row r="44" spans="1:55" ht="14.25" customHeight="1">
      <c r="A44" s="120" t="s">
        <v>86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C44" s="3"/>
    </row>
    <row r="45" spans="1:55" ht="12.75" customHeight="1">
      <c r="A45" s="121" t="s">
        <v>87</v>
      </c>
      <c r="B45" s="81"/>
      <c r="C45" s="122" t="s">
        <v>88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1"/>
      <c r="S45" s="115"/>
      <c r="T45" s="81"/>
      <c r="U45" s="115" t="s">
        <v>89</v>
      </c>
      <c r="V45" s="81"/>
      <c r="W45" s="115" t="s">
        <v>89</v>
      </c>
      <c r="X45" s="81"/>
      <c r="Y45" s="123"/>
      <c r="Z45" s="81"/>
      <c r="AA45" s="104">
        <v>6</v>
      </c>
      <c r="AB45" s="81"/>
      <c r="AC45" s="104">
        <v>180</v>
      </c>
      <c r="AD45" s="81"/>
      <c r="AE45" s="104">
        <v>45</v>
      </c>
      <c r="AF45" s="81"/>
      <c r="AG45" s="104">
        <v>30</v>
      </c>
      <c r="AH45" s="81"/>
      <c r="AI45" s="104"/>
      <c r="AJ45" s="81"/>
      <c r="AK45" s="104"/>
      <c r="AL45" s="81"/>
      <c r="AM45" s="28">
        <v>18</v>
      </c>
      <c r="AN45" s="104">
        <v>132</v>
      </c>
      <c r="AO45" s="81"/>
      <c r="AP45" s="28">
        <v>3</v>
      </c>
      <c r="AQ45" s="28"/>
      <c r="AR45" s="28"/>
      <c r="AS45" s="28"/>
      <c r="AT45" s="28"/>
      <c r="AU45" s="28"/>
      <c r="AV45" s="28"/>
      <c r="AW45" s="28"/>
      <c r="AX45" s="27"/>
      <c r="AY45" s="28"/>
      <c r="AZ45" s="28"/>
      <c r="BA45" s="28"/>
      <c r="BC45" s="3"/>
    </row>
    <row r="46" spans="1:55" ht="12.75" customHeight="1">
      <c r="A46" s="121" t="s">
        <v>90</v>
      </c>
      <c r="B46" s="81"/>
      <c r="C46" s="122" t="s">
        <v>91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1"/>
      <c r="S46" s="115" t="s">
        <v>92</v>
      </c>
      <c r="T46" s="81"/>
      <c r="U46" s="115">
        <v>1</v>
      </c>
      <c r="V46" s="81"/>
      <c r="W46" s="115" t="s">
        <v>93</v>
      </c>
      <c r="X46" s="81"/>
      <c r="Y46" s="123"/>
      <c r="Z46" s="81"/>
      <c r="AA46" s="104">
        <v>8</v>
      </c>
      <c r="AB46" s="81"/>
      <c r="AC46" s="104">
        <v>240</v>
      </c>
      <c r="AD46" s="81"/>
      <c r="AE46" s="104">
        <v>120</v>
      </c>
      <c r="AF46" s="81"/>
      <c r="AG46" s="104"/>
      <c r="AH46" s="81"/>
      <c r="AI46" s="104"/>
      <c r="AJ46" s="81"/>
      <c r="AK46" s="104">
        <v>120</v>
      </c>
      <c r="AL46" s="81"/>
      <c r="AM46" s="28"/>
      <c r="AN46" s="104">
        <v>120</v>
      </c>
      <c r="AO46" s="81"/>
      <c r="AP46" s="28">
        <v>2</v>
      </c>
      <c r="AQ46" s="28">
        <v>2</v>
      </c>
      <c r="AR46" s="28"/>
      <c r="AS46" s="28"/>
      <c r="AT46" s="28"/>
      <c r="AU46" s="28"/>
      <c r="AV46" s="28"/>
      <c r="AW46" s="28"/>
      <c r="AX46" s="27"/>
      <c r="AY46" s="28"/>
      <c r="AZ46" s="28"/>
      <c r="BA46" s="28"/>
      <c r="BC46" s="3"/>
    </row>
    <row r="47" spans="1:55" ht="12.75" customHeight="1">
      <c r="A47" s="121" t="s">
        <v>94</v>
      </c>
      <c r="B47" s="81"/>
      <c r="C47" s="125" t="s">
        <v>95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1"/>
      <c r="S47" s="115"/>
      <c r="T47" s="81"/>
      <c r="U47" s="115">
        <v>3</v>
      </c>
      <c r="V47" s="81"/>
      <c r="W47" s="115" t="s">
        <v>89</v>
      </c>
      <c r="X47" s="81"/>
      <c r="Y47" s="123"/>
      <c r="Z47" s="81"/>
      <c r="AA47" s="104">
        <v>6</v>
      </c>
      <c r="AB47" s="81"/>
      <c r="AC47" s="104">
        <v>180</v>
      </c>
      <c r="AD47" s="81"/>
      <c r="AE47" s="104">
        <v>48</v>
      </c>
      <c r="AF47" s="81"/>
      <c r="AG47" s="104">
        <v>48</v>
      </c>
      <c r="AH47" s="81"/>
      <c r="AI47" s="104"/>
      <c r="AJ47" s="81"/>
      <c r="AK47" s="104"/>
      <c r="AL47" s="81"/>
      <c r="AM47" s="28"/>
      <c r="AN47" s="104">
        <v>132</v>
      </c>
      <c r="AO47" s="81"/>
      <c r="AP47" s="28"/>
      <c r="AQ47" s="28"/>
      <c r="AR47" s="28">
        <v>3</v>
      </c>
      <c r="AS47" s="28"/>
      <c r="AT47" s="28"/>
      <c r="AU47" s="28"/>
      <c r="AV47" s="28"/>
      <c r="AW47" s="28"/>
      <c r="AX47" s="27"/>
      <c r="AY47" s="28"/>
      <c r="AZ47" s="28"/>
      <c r="BA47" s="28"/>
      <c r="BC47" s="3"/>
    </row>
    <row r="48" spans="1:55" ht="25.5" customHeight="1">
      <c r="A48" s="121" t="s">
        <v>96</v>
      </c>
      <c r="B48" s="81"/>
      <c r="C48" s="122" t="s">
        <v>97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1"/>
      <c r="S48" s="115"/>
      <c r="T48" s="81"/>
      <c r="U48" s="115">
        <v>3</v>
      </c>
      <c r="V48" s="81"/>
      <c r="W48" s="115">
        <v>1</v>
      </c>
      <c r="X48" s="81"/>
      <c r="Y48" s="123"/>
      <c r="Z48" s="81"/>
      <c r="AA48" s="104">
        <v>6</v>
      </c>
      <c r="AB48" s="81"/>
      <c r="AC48" s="104">
        <v>180</v>
      </c>
      <c r="AD48" s="81"/>
      <c r="AE48" s="104">
        <v>48</v>
      </c>
      <c r="AF48" s="81"/>
      <c r="AG48" s="104">
        <v>48</v>
      </c>
      <c r="AH48" s="81"/>
      <c r="AI48" s="104"/>
      <c r="AJ48" s="81"/>
      <c r="AK48" s="104"/>
      <c r="AL48" s="81"/>
      <c r="AM48" s="28"/>
      <c r="AN48" s="104">
        <v>132</v>
      </c>
      <c r="AO48" s="81"/>
      <c r="AP48" s="28"/>
      <c r="AQ48" s="28"/>
      <c r="AR48" s="28">
        <v>3</v>
      </c>
      <c r="AS48" s="28"/>
      <c r="AT48" s="28"/>
      <c r="AU48" s="28"/>
      <c r="AV48" s="28"/>
      <c r="AW48" s="28"/>
      <c r="AX48" s="27"/>
      <c r="AY48" s="28"/>
      <c r="AZ48" s="28"/>
      <c r="BA48" s="28"/>
      <c r="BC48" s="3"/>
    </row>
    <row r="49" spans="1:55" ht="12.75" customHeight="1">
      <c r="A49" s="129" t="s">
        <v>98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1"/>
      <c r="S49" s="130">
        <v>1</v>
      </c>
      <c r="T49" s="81"/>
      <c r="U49" s="130">
        <v>4</v>
      </c>
      <c r="V49" s="81"/>
      <c r="W49" s="130"/>
      <c r="X49" s="81"/>
      <c r="Y49" s="130"/>
      <c r="Z49" s="81"/>
      <c r="AA49" s="126">
        <f>SUM(AA45:AB48)</f>
        <v>26</v>
      </c>
      <c r="AB49" s="81"/>
      <c r="AC49" s="126">
        <f>SUM(AC45:AD48)</f>
        <v>780</v>
      </c>
      <c r="AD49" s="81"/>
      <c r="AE49" s="126">
        <f>SUM(AE45:AF48)</f>
        <v>261</v>
      </c>
      <c r="AF49" s="81"/>
      <c r="AG49" s="126">
        <f>SUM(AG45:AH48)</f>
        <v>126</v>
      </c>
      <c r="AH49" s="81"/>
      <c r="AI49" s="126"/>
      <c r="AJ49" s="81"/>
      <c r="AK49" s="126">
        <f>SUM(AK45:AL48)</f>
        <v>120</v>
      </c>
      <c r="AL49" s="81"/>
      <c r="AM49" s="29"/>
      <c r="AN49" s="126">
        <f>SUM(AN45:AO48)</f>
        <v>516</v>
      </c>
      <c r="AO49" s="81"/>
      <c r="AP49" s="30">
        <f>SUM(AP45:AP48)</f>
        <v>5</v>
      </c>
      <c r="AQ49" s="31">
        <f t="shared" ref="AQ49:AR49" si="0">SUM(AQ45:AR48)</f>
        <v>8</v>
      </c>
      <c r="AR49" s="31">
        <f t="shared" si="0"/>
        <v>6</v>
      </c>
      <c r="AS49" s="32"/>
      <c r="AT49" s="32"/>
      <c r="AU49" s="32"/>
      <c r="AV49" s="32"/>
      <c r="AW49" s="32"/>
      <c r="AX49" s="32"/>
      <c r="AY49" s="32"/>
      <c r="AZ49" s="32"/>
      <c r="BA49" s="32"/>
      <c r="BC49" s="3"/>
    </row>
    <row r="50" spans="1:55" ht="12.75" customHeight="1">
      <c r="A50" s="127" t="s">
        <v>99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C50" s="3"/>
    </row>
    <row r="51" spans="1:55" ht="22.5" customHeight="1">
      <c r="A51" s="121" t="s">
        <v>100</v>
      </c>
      <c r="B51" s="81"/>
      <c r="C51" s="122" t="s">
        <v>101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1"/>
      <c r="S51" s="115">
        <v>4</v>
      </c>
      <c r="T51" s="81"/>
      <c r="U51" s="115"/>
      <c r="V51" s="81"/>
      <c r="W51" s="128">
        <v>1</v>
      </c>
      <c r="X51" s="81"/>
      <c r="Y51" s="123"/>
      <c r="Z51" s="81"/>
      <c r="AA51" s="104">
        <v>5</v>
      </c>
      <c r="AB51" s="81"/>
      <c r="AC51" s="104">
        <v>150</v>
      </c>
      <c r="AD51" s="81"/>
      <c r="AE51" s="104">
        <v>48</v>
      </c>
      <c r="AF51" s="81"/>
      <c r="AG51" s="104">
        <v>48</v>
      </c>
      <c r="AH51" s="81"/>
      <c r="AI51" s="104"/>
      <c r="AJ51" s="81"/>
      <c r="AK51" s="104"/>
      <c r="AL51" s="81"/>
      <c r="AM51" s="28"/>
      <c r="AN51" s="104">
        <v>102</v>
      </c>
      <c r="AO51" s="81"/>
      <c r="AP51" s="28"/>
      <c r="AQ51" s="28"/>
      <c r="AR51" s="28">
        <v>2</v>
      </c>
      <c r="AS51" s="28">
        <v>2</v>
      </c>
      <c r="AT51" s="28"/>
      <c r="AU51" s="28"/>
      <c r="AV51" s="28"/>
      <c r="AW51" s="28"/>
      <c r="AX51" s="27"/>
      <c r="AY51" s="28"/>
      <c r="AZ51" s="28"/>
      <c r="BA51" s="28"/>
      <c r="BC51" s="3"/>
    </row>
    <row r="52" spans="1:55" ht="12.75" customHeight="1">
      <c r="A52" s="121" t="s">
        <v>102</v>
      </c>
      <c r="B52" s="81"/>
      <c r="C52" s="132" t="s">
        <v>133</v>
      </c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4"/>
      <c r="S52" s="115"/>
      <c r="T52" s="81"/>
      <c r="U52" s="115">
        <v>4</v>
      </c>
      <c r="V52" s="81"/>
      <c r="W52" s="128"/>
      <c r="X52" s="81"/>
      <c r="Y52" s="123"/>
      <c r="Z52" s="81"/>
      <c r="AA52" s="104">
        <v>5</v>
      </c>
      <c r="AB52" s="81"/>
      <c r="AC52" s="104">
        <v>150</v>
      </c>
      <c r="AD52" s="81"/>
      <c r="AE52" s="104"/>
      <c r="AF52" s="81"/>
      <c r="AG52" s="104"/>
      <c r="AH52" s="81"/>
      <c r="AI52" s="104"/>
      <c r="AJ52" s="81"/>
      <c r="AK52" s="104"/>
      <c r="AL52" s="81"/>
      <c r="AM52" s="28"/>
      <c r="AN52" s="104">
        <v>150</v>
      </c>
      <c r="AO52" s="81"/>
      <c r="AP52" s="28"/>
      <c r="AQ52" s="28"/>
      <c r="AR52" s="28"/>
      <c r="AS52" s="28"/>
      <c r="AT52" s="28"/>
      <c r="AU52" s="28"/>
      <c r="AV52" s="28"/>
      <c r="AW52" s="28"/>
      <c r="AX52" s="27"/>
      <c r="AY52" s="28"/>
      <c r="AZ52" s="28"/>
      <c r="BA52" s="28"/>
      <c r="BC52" s="3"/>
    </row>
    <row r="53" spans="1:55" ht="12.75" customHeight="1">
      <c r="A53" s="129" t="s">
        <v>142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1"/>
      <c r="S53" s="126">
        <v>1</v>
      </c>
      <c r="T53" s="81"/>
      <c r="U53" s="126">
        <v>1</v>
      </c>
      <c r="V53" s="81"/>
      <c r="W53" s="126">
        <f>SUM(W51)</f>
        <v>1</v>
      </c>
      <c r="X53" s="81"/>
      <c r="Y53" s="131">
        <f>SUM(Y51)</f>
        <v>0</v>
      </c>
      <c r="Z53" s="81"/>
      <c r="AA53" s="126">
        <v>10</v>
      </c>
      <c r="AB53" s="81"/>
      <c r="AC53" s="126">
        <f>SUM(AC51,AC52)</f>
        <v>300</v>
      </c>
      <c r="AD53" s="81"/>
      <c r="AE53" s="126">
        <f>SUM(AE51,AE52)</f>
        <v>48</v>
      </c>
      <c r="AF53" s="81"/>
      <c r="AG53" s="126">
        <f>SUM(AG51,AG52)</f>
        <v>48</v>
      </c>
      <c r="AH53" s="81"/>
      <c r="AI53" s="126">
        <f>SUM(AI51)</f>
        <v>0</v>
      </c>
      <c r="AJ53" s="81"/>
      <c r="AK53" s="126">
        <f>SUM(AK51)</f>
        <v>0</v>
      </c>
      <c r="AL53" s="81"/>
      <c r="AM53" s="32"/>
      <c r="AN53" s="126">
        <f>SUM(AN51,AN52)</f>
        <v>252</v>
      </c>
      <c r="AO53" s="81"/>
      <c r="AP53" s="30">
        <f t="shared" ref="AP53:AS53" si="1">SUM(AP51)</f>
        <v>0</v>
      </c>
      <c r="AQ53" s="30">
        <f t="shared" si="1"/>
        <v>0</v>
      </c>
      <c r="AR53" s="30">
        <f t="shared" si="1"/>
        <v>2</v>
      </c>
      <c r="AS53" s="31">
        <f t="shared" si="1"/>
        <v>2</v>
      </c>
      <c r="AT53" s="33"/>
      <c r="AU53" s="32"/>
      <c r="AV53" s="32"/>
      <c r="AW53" s="32"/>
      <c r="AX53" s="32"/>
      <c r="AY53" s="32"/>
      <c r="AZ53" s="32"/>
      <c r="BA53" s="32"/>
      <c r="BC53" s="3"/>
    </row>
    <row r="54" spans="1:55" ht="12.75" customHeight="1">
      <c r="A54" s="129" t="s">
        <v>103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1"/>
      <c r="S54" s="130">
        <f>SUM(S49,S53)</f>
        <v>2</v>
      </c>
      <c r="T54" s="81"/>
      <c r="U54" s="130">
        <f>SUM(U49,U53)</f>
        <v>5</v>
      </c>
      <c r="V54" s="81"/>
      <c r="W54" s="130">
        <f>SUM(W49,W53)</f>
        <v>1</v>
      </c>
      <c r="X54" s="81"/>
      <c r="Y54" s="130">
        <f>SUM(Y49,Y53)</f>
        <v>0</v>
      </c>
      <c r="Z54" s="81"/>
      <c r="AA54" s="130">
        <f>SUM(AA49,AA53)</f>
        <v>36</v>
      </c>
      <c r="AB54" s="81"/>
      <c r="AC54" s="130">
        <f>SUM(AC49,AC53)</f>
        <v>1080</v>
      </c>
      <c r="AD54" s="81"/>
      <c r="AE54" s="130">
        <f>SUM(AE49,AE53)</f>
        <v>309</v>
      </c>
      <c r="AF54" s="81"/>
      <c r="AG54" s="130">
        <f>SUM(AG49,AG53)</f>
        <v>174</v>
      </c>
      <c r="AH54" s="81"/>
      <c r="AI54" s="130">
        <f>SUM(AI49,AI53)</f>
        <v>0</v>
      </c>
      <c r="AJ54" s="81"/>
      <c r="AK54" s="130">
        <f>SUM(AK49,AK53)</f>
        <v>120</v>
      </c>
      <c r="AL54" s="81"/>
      <c r="AM54" s="34"/>
      <c r="AN54" s="130">
        <f>SUM(AN49,AN53)</f>
        <v>768</v>
      </c>
      <c r="AO54" s="81"/>
      <c r="AP54" s="35">
        <f t="shared" ref="AP54:AS54" si="2">SUM(AP49,AP53)</f>
        <v>5</v>
      </c>
      <c r="AQ54" s="35">
        <f t="shared" si="2"/>
        <v>8</v>
      </c>
      <c r="AR54" s="35">
        <f t="shared" si="2"/>
        <v>8</v>
      </c>
      <c r="AS54" s="35">
        <f t="shared" si="2"/>
        <v>2</v>
      </c>
      <c r="AT54" s="32"/>
      <c r="AU54" s="32"/>
      <c r="AV54" s="32"/>
      <c r="AW54" s="32"/>
      <c r="AX54" s="32"/>
      <c r="AY54" s="32"/>
      <c r="AZ54" s="32"/>
      <c r="BA54" s="32"/>
      <c r="BC54" s="3"/>
    </row>
    <row r="55" spans="1:55" ht="19.5" customHeight="1">
      <c r="A55" s="138" t="s">
        <v>104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C55" s="3"/>
    </row>
    <row r="56" spans="1:55" ht="16.5" customHeight="1">
      <c r="A56" s="192" t="s">
        <v>105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C56" s="3"/>
    </row>
    <row r="57" spans="1:55" s="57" customFormat="1" ht="15.75" customHeight="1">
      <c r="A57" s="135" t="s">
        <v>147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7"/>
    </row>
    <row r="58" spans="1:55" ht="94.5" customHeight="1">
      <c r="A58" s="191" t="s">
        <v>106</v>
      </c>
      <c r="B58" s="88"/>
      <c r="C58" s="193" t="s">
        <v>107</v>
      </c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8"/>
      <c r="S58" s="191">
        <v>3</v>
      </c>
      <c r="T58" s="88"/>
      <c r="U58" s="191"/>
      <c r="V58" s="88"/>
      <c r="W58" s="191">
        <v>1</v>
      </c>
      <c r="X58" s="88"/>
      <c r="Y58" s="191"/>
      <c r="Z58" s="88"/>
      <c r="AA58" s="191">
        <v>7</v>
      </c>
      <c r="AB58" s="88"/>
      <c r="AC58" s="191">
        <v>210</v>
      </c>
      <c r="AD58" s="88"/>
      <c r="AE58" s="191">
        <v>48</v>
      </c>
      <c r="AF58" s="88"/>
      <c r="AG58" s="191">
        <v>48</v>
      </c>
      <c r="AH58" s="88"/>
      <c r="AI58" s="191"/>
      <c r="AJ58" s="88"/>
      <c r="AK58" s="191"/>
      <c r="AL58" s="88"/>
      <c r="AM58" s="60"/>
      <c r="AN58" s="191">
        <v>162</v>
      </c>
      <c r="AO58" s="88"/>
      <c r="AP58" s="60"/>
      <c r="AQ58" s="60"/>
      <c r="AR58" s="60">
        <v>3</v>
      </c>
      <c r="AS58" s="60"/>
      <c r="AT58" s="60"/>
      <c r="AU58" s="60"/>
      <c r="AV58" s="60"/>
      <c r="AW58" s="60"/>
      <c r="AX58" s="60"/>
      <c r="AY58" s="60"/>
      <c r="AZ58" s="60"/>
      <c r="BA58" s="60"/>
      <c r="BC58" s="3"/>
    </row>
    <row r="59" spans="1:55" s="57" customFormat="1" ht="15.75" customHeight="1">
      <c r="A59" s="188" t="s">
        <v>148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189"/>
      <c r="AL59" s="189"/>
      <c r="AM59" s="189"/>
      <c r="AN59" s="189"/>
      <c r="AO59" s="189"/>
      <c r="AP59" s="189"/>
      <c r="AQ59" s="189"/>
      <c r="AR59" s="189"/>
      <c r="AS59" s="189"/>
      <c r="AT59" s="189"/>
      <c r="AU59" s="189"/>
      <c r="AV59" s="189"/>
      <c r="AW59" s="189"/>
      <c r="AX59" s="189"/>
      <c r="AY59" s="189"/>
      <c r="AZ59" s="189"/>
      <c r="BA59" s="190"/>
    </row>
    <row r="60" spans="1:55" s="48" customFormat="1" ht="111.75" customHeight="1">
      <c r="A60" s="139" t="s">
        <v>108</v>
      </c>
      <c r="B60" s="140"/>
      <c r="C60" s="141" t="s">
        <v>109</v>
      </c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3"/>
      <c r="S60" s="139">
        <v>4</v>
      </c>
      <c r="T60" s="140"/>
      <c r="U60" s="139"/>
      <c r="V60" s="140"/>
      <c r="W60" s="139">
        <v>1</v>
      </c>
      <c r="X60" s="140"/>
      <c r="Y60" s="139"/>
      <c r="Z60" s="140"/>
      <c r="AA60" s="139">
        <v>7</v>
      </c>
      <c r="AB60" s="140"/>
      <c r="AC60" s="139">
        <v>210</v>
      </c>
      <c r="AD60" s="140"/>
      <c r="AE60" s="139">
        <v>48</v>
      </c>
      <c r="AF60" s="140"/>
      <c r="AG60" s="139">
        <v>48</v>
      </c>
      <c r="AH60" s="140"/>
      <c r="AI60" s="139"/>
      <c r="AJ60" s="140"/>
      <c r="AK60" s="139"/>
      <c r="AL60" s="140"/>
      <c r="AM60" s="28"/>
      <c r="AN60" s="139">
        <v>162</v>
      </c>
      <c r="AO60" s="140"/>
      <c r="AP60" s="28"/>
      <c r="AQ60" s="28"/>
      <c r="AR60" s="28"/>
      <c r="AS60" s="28">
        <v>3</v>
      </c>
      <c r="AT60" s="28"/>
      <c r="AU60" s="28"/>
      <c r="AV60" s="28"/>
      <c r="AW60" s="28"/>
      <c r="AX60" s="28"/>
      <c r="AY60" s="28"/>
      <c r="AZ60" s="28"/>
      <c r="BA60" s="28"/>
      <c r="BC60" s="3"/>
    </row>
    <row r="61" spans="1:55" ht="12.75" customHeight="1">
      <c r="A61" s="129" t="s">
        <v>110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1"/>
      <c r="S61" s="130">
        <f>SUM(S58:T60)</f>
        <v>7</v>
      </c>
      <c r="T61" s="81"/>
      <c r="U61" s="130">
        <f>SUM(U58:V60)</f>
        <v>0</v>
      </c>
      <c r="V61" s="81"/>
      <c r="W61" s="130">
        <f>SUM(W58:X60)</f>
        <v>2</v>
      </c>
      <c r="X61" s="81"/>
      <c r="Y61" s="130">
        <f>SUM(Y58:Z60)</f>
        <v>0</v>
      </c>
      <c r="Z61" s="81"/>
      <c r="AA61" s="130">
        <f>SUM(AA58:AB60)</f>
        <v>14</v>
      </c>
      <c r="AB61" s="81"/>
      <c r="AC61" s="130">
        <f>SUM(AC58:AD60)</f>
        <v>420</v>
      </c>
      <c r="AD61" s="81"/>
      <c r="AE61" s="130">
        <f>SUM(AE58:AF60)</f>
        <v>96</v>
      </c>
      <c r="AF61" s="81"/>
      <c r="AG61" s="130">
        <f>SUM(AG58:AH60)</f>
        <v>96</v>
      </c>
      <c r="AH61" s="81"/>
      <c r="AI61" s="130">
        <f>SUM(AI58:AJ60)</f>
        <v>0</v>
      </c>
      <c r="AJ61" s="81"/>
      <c r="AK61" s="130">
        <f>SUM(AK58:AL60)</f>
        <v>0</v>
      </c>
      <c r="AL61" s="81"/>
      <c r="AM61" s="35"/>
      <c r="AN61" s="130">
        <f>SUM(AN58:AO60)</f>
        <v>324</v>
      </c>
      <c r="AO61" s="81"/>
      <c r="AP61" s="35">
        <f t="shared" ref="AP61:AS61" si="3">SUM(AP58:AP60)</f>
        <v>0</v>
      </c>
      <c r="AQ61" s="35">
        <f t="shared" si="3"/>
        <v>0</v>
      </c>
      <c r="AR61" s="35">
        <f t="shared" si="3"/>
        <v>3</v>
      </c>
      <c r="AS61" s="35">
        <f t="shared" si="3"/>
        <v>3</v>
      </c>
      <c r="AT61" s="32"/>
      <c r="AU61" s="32"/>
      <c r="AV61" s="32"/>
      <c r="AW61" s="32"/>
      <c r="AX61" s="36"/>
      <c r="AY61" s="36"/>
      <c r="AZ61" s="36"/>
      <c r="BA61" s="32"/>
      <c r="BC61" s="3"/>
    </row>
    <row r="62" spans="1:55" ht="12.75" customHeight="1">
      <c r="A62" s="144" t="s">
        <v>111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1"/>
      <c r="AA62" s="130">
        <f>SUM(AA54,AA61)</f>
        <v>50</v>
      </c>
      <c r="AB62" s="81"/>
      <c r="AC62" s="130">
        <f>SUM(AC54,AC61)</f>
        <v>1500</v>
      </c>
      <c r="AD62" s="81"/>
      <c r="AE62" s="130">
        <f>SUM(AE54,AE61)</f>
        <v>405</v>
      </c>
      <c r="AF62" s="81"/>
      <c r="AG62" s="130">
        <f>SUM(AG54,AG61)</f>
        <v>270</v>
      </c>
      <c r="AH62" s="81"/>
      <c r="AI62" s="130">
        <f>SUM(AI54,AI61)</f>
        <v>0</v>
      </c>
      <c r="AJ62" s="81"/>
      <c r="AK62" s="130">
        <f>SUM(AK54,AK61)</f>
        <v>120</v>
      </c>
      <c r="AL62" s="81"/>
      <c r="AM62" s="37"/>
      <c r="AN62" s="130">
        <f>SUM(AN54,AN61)</f>
        <v>1092</v>
      </c>
      <c r="AO62" s="81"/>
      <c r="AP62" s="35">
        <f t="shared" ref="AP62:AS62" si="4">SUM(AP54,AP61)</f>
        <v>5</v>
      </c>
      <c r="AQ62" s="35">
        <f t="shared" si="4"/>
        <v>8</v>
      </c>
      <c r="AR62" s="35">
        <f t="shared" si="4"/>
        <v>11</v>
      </c>
      <c r="AS62" s="35">
        <f t="shared" si="4"/>
        <v>5</v>
      </c>
      <c r="AT62" s="38"/>
      <c r="AU62" s="38"/>
      <c r="AV62" s="38"/>
      <c r="AW62" s="38"/>
      <c r="AX62" s="38"/>
      <c r="AY62" s="38"/>
      <c r="AZ62" s="38"/>
      <c r="BA62" s="38"/>
      <c r="BC62" s="3"/>
    </row>
    <row r="63" spans="1:55" ht="12.75" customHeight="1">
      <c r="A63" s="187" t="s">
        <v>112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1"/>
      <c r="AP63" s="35">
        <f t="shared" ref="AP63:AS63" si="5">SUM(AP55,AP62)</f>
        <v>5</v>
      </c>
      <c r="AQ63" s="35">
        <f t="shared" si="5"/>
        <v>8</v>
      </c>
      <c r="AR63" s="35">
        <f t="shared" si="5"/>
        <v>11</v>
      </c>
      <c r="AS63" s="35">
        <f t="shared" si="5"/>
        <v>5</v>
      </c>
      <c r="AT63" s="39"/>
      <c r="AU63" s="39"/>
      <c r="AV63" s="39"/>
      <c r="AW63" s="39"/>
      <c r="AX63" s="40"/>
      <c r="AY63" s="41"/>
      <c r="AZ63" s="28"/>
      <c r="BA63" s="28"/>
      <c r="BB63" s="3"/>
      <c r="BC63" s="3"/>
    </row>
    <row r="64" spans="1:55" ht="12.75" customHeight="1">
      <c r="A64" s="187" t="s">
        <v>113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1"/>
      <c r="AP64" s="42">
        <v>0</v>
      </c>
      <c r="AQ64" s="42">
        <v>1</v>
      </c>
      <c r="AR64" s="42">
        <v>1</v>
      </c>
      <c r="AS64" s="42">
        <v>2</v>
      </c>
      <c r="AT64" s="42"/>
      <c r="AU64" s="42"/>
      <c r="AV64" s="42"/>
      <c r="AW64" s="43"/>
      <c r="AX64" s="43"/>
      <c r="AY64" s="43"/>
      <c r="AZ64" s="28"/>
      <c r="BA64" s="28"/>
      <c r="BB64" s="3"/>
      <c r="BC64" s="3"/>
    </row>
    <row r="65" spans="1:55" ht="12.75" customHeight="1">
      <c r="A65" s="187" t="s">
        <v>114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1"/>
      <c r="AP65" s="42">
        <v>2</v>
      </c>
      <c r="AQ65" s="42">
        <v>0</v>
      </c>
      <c r="AR65" s="42">
        <v>4</v>
      </c>
      <c r="AS65" s="42">
        <v>1</v>
      </c>
      <c r="AT65" s="42"/>
      <c r="AU65" s="42"/>
      <c r="AV65" s="42"/>
      <c r="AW65" s="43"/>
      <c r="AX65" s="43"/>
      <c r="AY65" s="43"/>
      <c r="AZ65" s="28"/>
      <c r="BA65" s="28"/>
      <c r="BB65" s="3"/>
      <c r="BC65" s="3"/>
    </row>
    <row r="66" spans="1:55" ht="12.75" customHeight="1">
      <c r="A66" s="187" t="s">
        <v>115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1"/>
      <c r="AP66" s="42">
        <v>2</v>
      </c>
      <c r="AQ66" s="42">
        <v>1</v>
      </c>
      <c r="AR66" s="42">
        <v>4</v>
      </c>
      <c r="AS66" s="42">
        <v>4</v>
      </c>
      <c r="AT66" s="42"/>
      <c r="AU66" s="42"/>
      <c r="AV66" s="42"/>
      <c r="AW66" s="42"/>
      <c r="AX66" s="43"/>
      <c r="AY66" s="43"/>
      <c r="AZ66" s="44"/>
      <c r="BA66" s="44"/>
      <c r="BB66" s="3"/>
      <c r="BC66" s="3"/>
    </row>
    <row r="67" spans="1:55" ht="12.75" customHeight="1">
      <c r="A67" s="187" t="s">
        <v>116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1"/>
      <c r="AP67" s="42"/>
      <c r="AQ67" s="42"/>
      <c r="AR67" s="42"/>
      <c r="AS67" s="42"/>
      <c r="AT67" s="42"/>
      <c r="AU67" s="42"/>
      <c r="AV67" s="42"/>
      <c r="AW67" s="42"/>
      <c r="AX67" s="43"/>
      <c r="AY67" s="43"/>
      <c r="AZ67" s="28"/>
      <c r="BA67" s="28"/>
      <c r="BB67" s="3"/>
      <c r="BC67" s="3"/>
    </row>
    <row r="68" spans="1:55" ht="30" customHeight="1">
      <c r="A68" s="120" t="s">
        <v>117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C68" s="3"/>
    </row>
    <row r="69" spans="1:55" ht="41.25" customHeight="1">
      <c r="A69" s="183" t="s">
        <v>118</v>
      </c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1"/>
      <c r="S69" s="184" t="s">
        <v>61</v>
      </c>
      <c r="T69" s="80"/>
      <c r="U69" s="80"/>
      <c r="V69" s="80"/>
      <c r="W69" s="80"/>
      <c r="X69" s="81"/>
      <c r="Y69" s="46"/>
      <c r="Z69" s="46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C69" s="3"/>
    </row>
    <row r="70" spans="1:55" ht="20.25" customHeight="1">
      <c r="A70" s="185" t="s">
        <v>119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1"/>
      <c r="S70" s="186">
        <v>36</v>
      </c>
      <c r="T70" s="80"/>
      <c r="U70" s="80"/>
      <c r="V70" s="80"/>
      <c r="W70" s="80"/>
      <c r="X70" s="81"/>
      <c r="Y70" s="46"/>
      <c r="Z70" s="46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C70" s="3"/>
    </row>
    <row r="71" spans="1:55" ht="20.25" customHeight="1">
      <c r="A71" s="185" t="s">
        <v>120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1"/>
      <c r="S71" s="186">
        <v>14</v>
      </c>
      <c r="T71" s="80"/>
      <c r="U71" s="80"/>
      <c r="V71" s="80"/>
      <c r="W71" s="80"/>
      <c r="X71" s="81"/>
      <c r="Y71" s="46"/>
      <c r="Z71" s="46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C71" s="3"/>
    </row>
    <row r="72" spans="1:55" ht="21" customHeight="1" thickBot="1">
      <c r="A72" s="181" t="s">
        <v>121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1"/>
      <c r="S72" s="182">
        <v>50</v>
      </c>
      <c r="T72" s="80"/>
      <c r="U72" s="80"/>
      <c r="V72" s="80"/>
      <c r="W72" s="80"/>
      <c r="X72" s="81"/>
      <c r="Y72" s="46"/>
      <c r="Z72" s="46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C72" s="3"/>
    </row>
    <row r="73" spans="1:55" ht="12.75" customHeight="1" thickBot="1">
      <c r="A73" s="146" t="s">
        <v>159</v>
      </c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8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C73" s="26"/>
    </row>
    <row r="74" spans="1:55" ht="12.75" customHeight="1" thickBot="1">
      <c r="A74" s="58" t="s">
        <v>149</v>
      </c>
      <c r="B74" s="149" t="s">
        <v>150</v>
      </c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1"/>
      <c r="AA74" s="59"/>
      <c r="AB74" s="150" t="s">
        <v>151</v>
      </c>
      <c r="AC74" s="150"/>
      <c r="AD74" s="150"/>
      <c r="AE74" s="150"/>
      <c r="AF74" s="150"/>
      <c r="AG74" s="150"/>
      <c r="AH74" s="150"/>
      <c r="AI74" s="151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C74" s="26"/>
    </row>
    <row r="75" spans="1:55" ht="15" customHeight="1">
      <c r="A75" s="152" t="s">
        <v>71</v>
      </c>
      <c r="B75" s="154" t="s">
        <v>152</v>
      </c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6"/>
      <c r="AA75" s="160" t="s">
        <v>153</v>
      </c>
      <c r="AB75" s="155"/>
      <c r="AC75" s="155"/>
      <c r="AD75" s="155"/>
      <c r="AE75" s="155"/>
      <c r="AF75" s="155"/>
      <c r="AG75" s="155"/>
      <c r="AH75" s="155"/>
      <c r="AI75" s="156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C75" s="26"/>
    </row>
    <row r="76" spans="1:55" ht="15" customHeight="1">
      <c r="A76" s="153"/>
      <c r="B76" s="157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9"/>
      <c r="AA76" s="161"/>
      <c r="AB76" s="158"/>
      <c r="AC76" s="158"/>
      <c r="AD76" s="158"/>
      <c r="AE76" s="158"/>
      <c r="AF76" s="158"/>
      <c r="AG76" s="158"/>
      <c r="AH76" s="158"/>
      <c r="AI76" s="159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4"/>
      <c r="BC76" s="3"/>
    </row>
    <row r="77" spans="1:55" ht="15" customHeight="1">
      <c r="A77" s="153"/>
      <c r="B77" s="157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9"/>
      <c r="AA77" s="161"/>
      <c r="AB77" s="158"/>
      <c r="AC77" s="158"/>
      <c r="AD77" s="158"/>
      <c r="AE77" s="158"/>
      <c r="AF77" s="158"/>
      <c r="AG77" s="158"/>
      <c r="AH77" s="158"/>
      <c r="AI77" s="159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C77" s="3"/>
    </row>
    <row r="78" spans="1:55" ht="57" customHeight="1">
      <c r="A78" s="153"/>
      <c r="B78" s="157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9"/>
      <c r="AA78" s="161"/>
      <c r="AB78" s="158"/>
      <c r="AC78" s="158"/>
      <c r="AD78" s="158"/>
      <c r="AE78" s="158"/>
      <c r="AF78" s="158"/>
      <c r="AG78" s="158"/>
      <c r="AH78" s="158"/>
      <c r="AI78" s="159"/>
      <c r="BC78" s="3"/>
    </row>
    <row r="79" spans="1:55" ht="12.75" customHeight="1">
      <c r="A79" s="153" t="s">
        <v>72</v>
      </c>
      <c r="B79" s="162" t="s">
        <v>154</v>
      </c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4"/>
      <c r="AA79" s="163" t="s">
        <v>155</v>
      </c>
      <c r="AB79" s="163"/>
      <c r="AC79" s="163"/>
      <c r="AD79" s="163"/>
      <c r="AE79" s="163"/>
      <c r="AF79" s="163"/>
      <c r="AG79" s="163"/>
      <c r="AH79" s="163"/>
      <c r="AI79" s="164"/>
      <c r="BC79" s="3"/>
    </row>
    <row r="80" spans="1:55" ht="12.75" customHeight="1">
      <c r="A80" s="153"/>
      <c r="B80" s="165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7"/>
      <c r="AA80" s="166"/>
      <c r="AB80" s="166"/>
      <c r="AC80" s="166"/>
      <c r="AD80" s="166"/>
      <c r="AE80" s="166"/>
      <c r="AF80" s="166"/>
      <c r="AG80" s="166"/>
      <c r="AH80" s="166"/>
      <c r="AI80" s="167"/>
      <c r="BC80" s="3"/>
    </row>
    <row r="81" spans="1:55" ht="12.75" customHeight="1">
      <c r="A81" s="153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7"/>
      <c r="AA81" s="166"/>
      <c r="AB81" s="166"/>
      <c r="AC81" s="166"/>
      <c r="AD81" s="166"/>
      <c r="AE81" s="166"/>
      <c r="AF81" s="166"/>
      <c r="AG81" s="166"/>
      <c r="AH81" s="166"/>
      <c r="AI81" s="167"/>
      <c r="BC81" s="3"/>
    </row>
    <row r="82" spans="1:55" ht="53.25" customHeight="1">
      <c r="A82" s="153"/>
      <c r="B82" s="168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70"/>
      <c r="AA82" s="169"/>
      <c r="AB82" s="169"/>
      <c r="AC82" s="169"/>
      <c r="AD82" s="169"/>
      <c r="AE82" s="169"/>
      <c r="AF82" s="169"/>
      <c r="AG82" s="169"/>
      <c r="AH82" s="169"/>
      <c r="AI82" s="170"/>
      <c r="BC82" s="3"/>
    </row>
    <row r="83" spans="1:55" ht="12.75" customHeight="1">
      <c r="A83" s="153" t="s">
        <v>73</v>
      </c>
      <c r="B83" s="162" t="s">
        <v>156</v>
      </c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4"/>
      <c r="AA83" s="163" t="s">
        <v>155</v>
      </c>
      <c r="AB83" s="163"/>
      <c r="AC83" s="163"/>
      <c r="AD83" s="163"/>
      <c r="AE83" s="163"/>
      <c r="AF83" s="163"/>
      <c r="AG83" s="163"/>
      <c r="AH83" s="163"/>
      <c r="AI83" s="164"/>
      <c r="BC83" s="3"/>
    </row>
    <row r="84" spans="1:55" ht="12.75" customHeight="1">
      <c r="A84" s="153"/>
      <c r="B84" s="165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7"/>
      <c r="AA84" s="166"/>
      <c r="AB84" s="166"/>
      <c r="AC84" s="166"/>
      <c r="AD84" s="166"/>
      <c r="AE84" s="166"/>
      <c r="AF84" s="166"/>
      <c r="AG84" s="166"/>
      <c r="AH84" s="166"/>
      <c r="AI84" s="167"/>
      <c r="BC84" s="3"/>
    </row>
    <row r="85" spans="1:55" ht="12.75" customHeight="1">
      <c r="A85" s="153"/>
      <c r="B85" s="165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7"/>
      <c r="AA85" s="166"/>
      <c r="AB85" s="166"/>
      <c r="AC85" s="166"/>
      <c r="AD85" s="166"/>
      <c r="AE85" s="166"/>
      <c r="AF85" s="166"/>
      <c r="AG85" s="166"/>
      <c r="AH85" s="166"/>
      <c r="AI85" s="167"/>
      <c r="BC85" s="3"/>
    </row>
    <row r="86" spans="1:55" ht="12.75" customHeight="1">
      <c r="A86" s="153"/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7"/>
      <c r="AA86" s="166"/>
      <c r="AB86" s="166"/>
      <c r="AC86" s="166"/>
      <c r="AD86" s="166"/>
      <c r="AE86" s="166"/>
      <c r="AF86" s="166"/>
      <c r="AG86" s="166"/>
      <c r="AH86" s="166"/>
      <c r="AI86" s="167"/>
      <c r="BC86" s="3"/>
    </row>
    <row r="87" spans="1:55" ht="32.25" customHeight="1">
      <c r="A87" s="153"/>
      <c r="B87" s="168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70"/>
      <c r="AA87" s="169"/>
      <c r="AB87" s="169"/>
      <c r="AC87" s="169"/>
      <c r="AD87" s="169"/>
      <c r="AE87" s="169"/>
      <c r="AF87" s="169"/>
      <c r="AG87" s="169"/>
      <c r="AH87" s="169"/>
      <c r="AI87" s="170"/>
      <c r="BC87" s="3"/>
    </row>
    <row r="88" spans="1:55" ht="12.75" customHeight="1">
      <c r="A88" s="153" t="s">
        <v>74</v>
      </c>
      <c r="B88" s="162" t="s">
        <v>157</v>
      </c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4"/>
      <c r="AA88" s="163" t="s">
        <v>158</v>
      </c>
      <c r="AB88" s="163"/>
      <c r="AC88" s="163"/>
      <c r="AD88" s="163"/>
      <c r="AE88" s="163"/>
      <c r="AF88" s="163"/>
      <c r="AG88" s="163"/>
      <c r="AH88" s="163"/>
      <c r="AI88" s="164"/>
      <c r="BC88" s="3"/>
    </row>
    <row r="89" spans="1:55" ht="12.75" customHeight="1">
      <c r="A89" s="153"/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7"/>
      <c r="AA89" s="166"/>
      <c r="AB89" s="166"/>
      <c r="AC89" s="166"/>
      <c r="AD89" s="166"/>
      <c r="AE89" s="166"/>
      <c r="AF89" s="166"/>
      <c r="AG89" s="166"/>
      <c r="AH89" s="166"/>
      <c r="AI89" s="167"/>
      <c r="BC89" s="3"/>
    </row>
    <row r="90" spans="1:55" ht="12.75" customHeight="1">
      <c r="A90" s="153"/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7"/>
      <c r="AA90" s="166"/>
      <c r="AB90" s="166"/>
      <c r="AC90" s="166"/>
      <c r="AD90" s="166"/>
      <c r="AE90" s="166"/>
      <c r="AF90" s="166"/>
      <c r="AG90" s="166"/>
      <c r="AH90" s="166"/>
      <c r="AI90" s="167"/>
      <c r="BC90" s="3"/>
    </row>
    <row r="91" spans="1:55" ht="12.75" customHeight="1">
      <c r="A91" s="153"/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7"/>
      <c r="AA91" s="166"/>
      <c r="AB91" s="166"/>
      <c r="AC91" s="166"/>
      <c r="AD91" s="166"/>
      <c r="AE91" s="166"/>
      <c r="AF91" s="166"/>
      <c r="AG91" s="166"/>
      <c r="AH91" s="166"/>
      <c r="AI91" s="167"/>
      <c r="BC91" s="3"/>
    </row>
    <row r="92" spans="1:55" ht="45" customHeight="1" thickBot="1">
      <c r="A92" s="171"/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6"/>
      <c r="AA92" s="175"/>
      <c r="AB92" s="175"/>
      <c r="AC92" s="175"/>
      <c r="AD92" s="175"/>
      <c r="AE92" s="175"/>
      <c r="AF92" s="175"/>
      <c r="AG92" s="175"/>
      <c r="AH92" s="175"/>
      <c r="AI92" s="176"/>
      <c r="BC92" s="3"/>
    </row>
    <row r="93" spans="1:55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BC93" s="3"/>
    </row>
    <row r="94" spans="1:55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BC94" s="3"/>
    </row>
    <row r="95" spans="1:55" ht="12.75" customHeight="1">
      <c r="A95" s="177" t="s">
        <v>122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3"/>
      <c r="AA95" s="3"/>
      <c r="AB95" s="3"/>
      <c r="AC95" s="3"/>
      <c r="AD95" s="3"/>
      <c r="AE95" s="3"/>
      <c r="AF95" s="3"/>
      <c r="AG95" s="3"/>
      <c r="AH95" s="3"/>
      <c r="AI95" s="3"/>
      <c r="BC95" s="3"/>
    </row>
    <row r="96" spans="1:55" ht="12.75" customHeight="1">
      <c r="A96" s="52" t="s">
        <v>141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BC96" s="3"/>
    </row>
    <row r="97" spans="1:55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BC97" s="3"/>
    </row>
    <row r="98" spans="1:55" ht="12.75" customHeight="1">
      <c r="E98" s="3" t="s">
        <v>123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AC98" s="179" t="s">
        <v>160</v>
      </c>
      <c r="AD98" s="179"/>
      <c r="AE98" s="179"/>
      <c r="AF98" s="179"/>
      <c r="AG98" s="179"/>
      <c r="AH98" s="179"/>
      <c r="AI98" s="179"/>
      <c r="AJ98" s="179"/>
      <c r="AK98" s="179"/>
      <c r="AO98" s="180" t="s">
        <v>161</v>
      </c>
      <c r="AP98" s="180"/>
      <c r="AQ98" s="180"/>
      <c r="AR98" s="180"/>
      <c r="AS98" s="180"/>
      <c r="AT98" s="180"/>
      <c r="AU98" s="180"/>
      <c r="AV98" s="180"/>
      <c r="AW98" s="180"/>
      <c r="AX98" s="180"/>
      <c r="AY98" s="180"/>
      <c r="BC98" s="3"/>
    </row>
    <row r="99" spans="1:55" ht="12.75" customHeight="1">
      <c r="E99" s="172" t="s">
        <v>124</v>
      </c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BC99" s="3"/>
    </row>
    <row r="100" spans="1:55" ht="12.75" customHeight="1">
      <c r="E100" s="173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BC100" s="3"/>
    </row>
    <row r="101" spans="1:55" ht="12.75" customHeight="1">
      <c r="E101" s="145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BC101" s="3"/>
    </row>
    <row r="102" spans="1:55" ht="12.75" customHeight="1">
      <c r="BC102" s="3"/>
    </row>
    <row r="103" spans="1:55" ht="12.75" customHeight="1">
      <c r="BC103" s="3"/>
    </row>
    <row r="104" spans="1:55" ht="12.75" customHeight="1">
      <c r="BC104" s="3"/>
    </row>
    <row r="105" spans="1:55" ht="12.75" customHeight="1">
      <c r="BC105" s="3"/>
    </row>
    <row r="106" spans="1:55" ht="12.75" customHeight="1">
      <c r="BC106" s="3"/>
    </row>
    <row r="107" spans="1:55" ht="12.75" customHeight="1">
      <c r="BC107" s="3"/>
    </row>
    <row r="108" spans="1:55" ht="12.75" customHeight="1">
      <c r="BC108" s="3"/>
    </row>
    <row r="109" spans="1:55" ht="12.75" customHeight="1">
      <c r="BC109" s="3"/>
    </row>
    <row r="110" spans="1:55" ht="12.75" customHeight="1">
      <c r="BC110" s="3"/>
    </row>
    <row r="111" spans="1:55" ht="12.75" customHeight="1">
      <c r="BC111" s="3"/>
    </row>
    <row r="112" spans="1:55" ht="12.75" customHeight="1">
      <c r="BC112" s="3"/>
    </row>
    <row r="113" spans="55:55" ht="12.75" customHeight="1">
      <c r="BC113" s="3"/>
    </row>
    <row r="114" spans="55:55" ht="12.75" customHeight="1">
      <c r="BC114" s="3"/>
    </row>
    <row r="115" spans="55:55" ht="12.75" customHeight="1">
      <c r="BC115" s="3"/>
    </row>
    <row r="116" spans="55:55" ht="12.75" customHeight="1">
      <c r="BC116" s="3"/>
    </row>
    <row r="117" spans="55:55" ht="12.75" customHeight="1">
      <c r="BC117" s="3"/>
    </row>
    <row r="118" spans="55:55" ht="12.75" customHeight="1">
      <c r="BC118" s="3"/>
    </row>
    <row r="119" spans="55:55" ht="12.75" customHeight="1">
      <c r="BC119" s="3"/>
    </row>
    <row r="120" spans="55:55" ht="12.75" customHeight="1">
      <c r="BC120" s="3"/>
    </row>
    <row r="121" spans="55:55" ht="12.75" customHeight="1">
      <c r="BC121" s="3"/>
    </row>
    <row r="122" spans="55:55" ht="12.75" customHeight="1">
      <c r="BC122" s="3"/>
    </row>
    <row r="123" spans="55:55" ht="12.75" customHeight="1">
      <c r="BC123" s="3"/>
    </row>
    <row r="124" spans="55:55" ht="12.75" customHeight="1">
      <c r="BC124" s="3"/>
    </row>
    <row r="125" spans="55:55" ht="12.75" customHeight="1">
      <c r="BC125" s="3"/>
    </row>
    <row r="126" spans="55:55" ht="12.75" customHeight="1">
      <c r="BC126" s="3"/>
    </row>
    <row r="127" spans="55:55" ht="12.75" customHeight="1">
      <c r="BC127" s="3"/>
    </row>
    <row r="128" spans="55:55" ht="12.75" customHeight="1">
      <c r="BC128" s="3"/>
    </row>
    <row r="129" spans="55:55" ht="12.75" customHeight="1">
      <c r="BC129" s="3"/>
    </row>
    <row r="130" spans="55:55" ht="12.75" customHeight="1">
      <c r="BC130" s="3"/>
    </row>
    <row r="131" spans="55:55" ht="12.75" customHeight="1">
      <c r="BC131" s="3"/>
    </row>
    <row r="132" spans="55:55" ht="12.75" customHeight="1">
      <c r="BC132" s="3"/>
    </row>
    <row r="133" spans="55:55" ht="12.75" customHeight="1">
      <c r="BC133" s="3"/>
    </row>
    <row r="134" spans="55:55" ht="12.75" customHeight="1">
      <c r="BC134" s="3"/>
    </row>
    <row r="135" spans="55:55" ht="12.75" customHeight="1">
      <c r="BC135" s="3"/>
    </row>
    <row r="136" spans="55:55" ht="12.75" customHeight="1">
      <c r="BC136" s="3"/>
    </row>
    <row r="137" spans="55:55" ht="12.75" customHeight="1">
      <c r="BC137" s="3"/>
    </row>
    <row r="138" spans="55:55" ht="12.75" customHeight="1">
      <c r="BC138" s="3"/>
    </row>
    <row r="139" spans="55:55" ht="12.75" customHeight="1">
      <c r="BC139" s="3"/>
    </row>
    <row r="140" spans="55:55" ht="12.75" customHeight="1">
      <c r="BC140" s="3"/>
    </row>
    <row r="141" spans="55:55" ht="12.75" customHeight="1">
      <c r="BC141" s="3"/>
    </row>
    <row r="142" spans="55:55" ht="12.75" customHeight="1">
      <c r="BC142" s="3"/>
    </row>
    <row r="143" spans="55:55" ht="12.75" customHeight="1">
      <c r="BC143" s="3"/>
    </row>
    <row r="144" spans="55:55" ht="12.75" customHeight="1">
      <c r="BC144" s="3"/>
    </row>
    <row r="145" spans="55:55" ht="12.75" customHeight="1">
      <c r="BC145" s="3"/>
    </row>
    <row r="146" spans="55:55" ht="12.75" customHeight="1">
      <c r="BC146" s="3"/>
    </row>
    <row r="147" spans="55:55" ht="12.75" customHeight="1">
      <c r="BC147" s="3"/>
    </row>
    <row r="148" spans="55:55" ht="12.75" customHeight="1">
      <c r="BC148" s="3"/>
    </row>
    <row r="149" spans="55:55" ht="12.75" customHeight="1">
      <c r="BC149" s="3"/>
    </row>
    <row r="150" spans="55:55" ht="12.75" customHeight="1">
      <c r="BC150" s="3"/>
    </row>
    <row r="151" spans="55:55" ht="12.75" customHeight="1">
      <c r="BC151" s="3"/>
    </row>
    <row r="152" spans="55:55" ht="12.75" customHeight="1">
      <c r="BC152" s="3"/>
    </row>
    <row r="153" spans="55:55" ht="12.75" customHeight="1">
      <c r="BC153" s="3"/>
    </row>
    <row r="154" spans="55:55" ht="12.75" customHeight="1">
      <c r="BC154" s="3"/>
    </row>
    <row r="155" spans="55:55" ht="12.75" customHeight="1">
      <c r="BC155" s="3"/>
    </row>
    <row r="156" spans="55:55" ht="12.75" customHeight="1">
      <c r="BC156" s="3"/>
    </row>
    <row r="157" spans="55:55" ht="12.75" customHeight="1">
      <c r="BC157" s="3"/>
    </row>
    <row r="158" spans="55:55" ht="12.75" customHeight="1">
      <c r="BC158" s="3"/>
    </row>
    <row r="159" spans="55:55" ht="12.75" customHeight="1">
      <c r="BC159" s="3"/>
    </row>
    <row r="160" spans="55:55" ht="12.75" customHeight="1">
      <c r="BC160" s="3"/>
    </row>
    <row r="161" spans="55:55" ht="12.75" customHeight="1">
      <c r="BC161" s="3"/>
    </row>
    <row r="162" spans="55:55" ht="12.75" customHeight="1">
      <c r="BC162" s="3"/>
    </row>
    <row r="163" spans="55:55" ht="12.75" customHeight="1">
      <c r="BC163" s="3"/>
    </row>
    <row r="164" spans="55:55" ht="12.75" customHeight="1">
      <c r="BC164" s="3"/>
    </row>
    <row r="165" spans="55:55" ht="12.75" customHeight="1">
      <c r="BC165" s="3"/>
    </row>
    <row r="166" spans="55:55" ht="12.75" customHeight="1">
      <c r="BC166" s="3"/>
    </row>
    <row r="167" spans="55:55" ht="12.75" customHeight="1">
      <c r="BC167" s="3"/>
    </row>
    <row r="168" spans="55:55" ht="12.75" customHeight="1">
      <c r="BC168" s="3"/>
    </row>
    <row r="169" spans="55:55" ht="12.75" customHeight="1">
      <c r="BC169" s="3"/>
    </row>
    <row r="170" spans="55:55" ht="12.75" customHeight="1">
      <c r="BC170" s="3"/>
    </row>
    <row r="171" spans="55:55" ht="12.75" customHeight="1">
      <c r="BC171" s="3"/>
    </row>
    <row r="172" spans="55:55" ht="12.75" customHeight="1">
      <c r="BC172" s="3"/>
    </row>
    <row r="173" spans="55:55" ht="12.75" customHeight="1">
      <c r="BC173" s="3"/>
    </row>
    <row r="174" spans="55:55" ht="12.75" customHeight="1">
      <c r="BC174" s="3"/>
    </row>
    <row r="175" spans="55:55" ht="12.75" customHeight="1">
      <c r="BC175" s="3"/>
    </row>
    <row r="176" spans="55:55" ht="12.75" customHeight="1">
      <c r="BC176" s="3"/>
    </row>
    <row r="177" spans="55:55" ht="12.75" customHeight="1">
      <c r="BC177" s="3"/>
    </row>
    <row r="178" spans="55:55" ht="12.75" customHeight="1">
      <c r="BC178" s="3"/>
    </row>
    <row r="179" spans="55:55" ht="12.75" customHeight="1">
      <c r="BC179" s="3"/>
    </row>
    <row r="180" spans="55:55" ht="12.75" customHeight="1">
      <c r="BC180" s="3"/>
    </row>
    <row r="181" spans="55:55" ht="12.75" customHeight="1">
      <c r="BC181" s="3"/>
    </row>
    <row r="182" spans="55:55" ht="12.75" customHeight="1">
      <c r="BC182" s="3"/>
    </row>
    <row r="183" spans="55:55" ht="12.75" customHeight="1">
      <c r="BC183" s="3"/>
    </row>
    <row r="184" spans="55:55" ht="12.75" customHeight="1">
      <c r="BC184" s="3"/>
    </row>
    <row r="185" spans="55:55" ht="12.75" customHeight="1">
      <c r="BC185" s="3"/>
    </row>
    <row r="186" spans="55:55" ht="12.75" customHeight="1">
      <c r="BC186" s="3"/>
    </row>
    <row r="187" spans="55:55" ht="12.75" customHeight="1">
      <c r="BC187" s="3"/>
    </row>
    <row r="188" spans="55:55" ht="12.75" customHeight="1">
      <c r="BC188" s="3"/>
    </row>
    <row r="189" spans="55:55" ht="12.75" customHeight="1">
      <c r="BC189" s="3"/>
    </row>
    <row r="190" spans="55:55" ht="12.75" customHeight="1">
      <c r="BC190" s="3"/>
    </row>
    <row r="191" spans="55:55" ht="12.75" customHeight="1">
      <c r="BC191" s="3"/>
    </row>
    <row r="192" spans="55:55" ht="12.75" customHeight="1">
      <c r="BC192" s="3"/>
    </row>
    <row r="193" spans="55:55" ht="12.75" customHeight="1">
      <c r="BC193" s="3"/>
    </row>
    <row r="194" spans="55:55" ht="12.75" customHeight="1">
      <c r="BC194" s="3"/>
    </row>
    <row r="195" spans="55:55" ht="12.75" customHeight="1">
      <c r="BC195" s="3"/>
    </row>
    <row r="196" spans="55:55" ht="12.75" customHeight="1">
      <c r="BC196" s="3"/>
    </row>
    <row r="197" spans="55:55" ht="12.75" customHeight="1">
      <c r="BC197" s="3"/>
    </row>
    <row r="198" spans="55:55" ht="12.75" customHeight="1">
      <c r="BC198" s="3"/>
    </row>
    <row r="199" spans="55:55" ht="12.75" customHeight="1">
      <c r="BC199" s="3"/>
    </row>
    <row r="200" spans="55:55" ht="12.75" customHeight="1">
      <c r="BC200" s="3"/>
    </row>
    <row r="201" spans="55:55" ht="12.75" customHeight="1">
      <c r="BC201" s="3"/>
    </row>
    <row r="202" spans="55:55" ht="12.75" customHeight="1">
      <c r="BC202" s="3"/>
    </row>
    <row r="203" spans="55:55" ht="12.75" customHeight="1">
      <c r="BC203" s="3"/>
    </row>
    <row r="204" spans="55:55" ht="12.75" customHeight="1">
      <c r="BC204" s="3"/>
    </row>
    <row r="205" spans="55:55" ht="12.75" customHeight="1">
      <c r="BC205" s="3"/>
    </row>
    <row r="206" spans="55:55" ht="12.75" customHeight="1">
      <c r="BC206" s="3"/>
    </row>
    <row r="207" spans="55:55" ht="12.75" customHeight="1">
      <c r="BC207" s="3"/>
    </row>
    <row r="208" spans="55:55" ht="12.75" customHeight="1">
      <c r="BC208" s="3"/>
    </row>
    <row r="209" spans="55:55" ht="12.75" customHeight="1">
      <c r="BC209" s="3"/>
    </row>
    <row r="210" spans="55:55" ht="12.75" customHeight="1">
      <c r="BC210" s="3"/>
    </row>
    <row r="211" spans="55:55" ht="12.75" customHeight="1">
      <c r="BC211" s="3"/>
    </row>
    <row r="212" spans="55:55" ht="12.75" customHeight="1">
      <c r="BC212" s="3"/>
    </row>
    <row r="213" spans="55:55" ht="12.75" customHeight="1">
      <c r="BC213" s="3"/>
    </row>
    <row r="214" spans="55:55" ht="12.75" customHeight="1">
      <c r="BC214" s="3"/>
    </row>
    <row r="215" spans="55:55" ht="12.75" customHeight="1">
      <c r="BC215" s="3"/>
    </row>
    <row r="216" spans="55:55" ht="12.75" customHeight="1">
      <c r="BC216" s="3"/>
    </row>
    <row r="217" spans="55:55" ht="12.75" customHeight="1">
      <c r="BC217" s="3"/>
    </row>
    <row r="218" spans="55:55" ht="12.75" customHeight="1">
      <c r="BC218" s="3"/>
    </row>
    <row r="219" spans="55:55" ht="12.75" customHeight="1">
      <c r="BC219" s="3"/>
    </row>
    <row r="220" spans="55:55" ht="12.75" customHeight="1">
      <c r="BC220" s="3"/>
    </row>
    <row r="221" spans="55:55" ht="12.75" customHeight="1">
      <c r="BC221" s="3"/>
    </row>
    <row r="222" spans="55:55" ht="12.75" customHeight="1">
      <c r="BC222" s="3"/>
    </row>
    <row r="223" spans="55:55" ht="12.75" customHeight="1">
      <c r="BC223" s="3"/>
    </row>
    <row r="224" spans="55:55" ht="12.75" customHeight="1">
      <c r="BC224" s="3"/>
    </row>
    <row r="225" spans="55:55" ht="12.75" customHeight="1">
      <c r="BC225" s="3"/>
    </row>
    <row r="226" spans="55:55" ht="12.75" customHeight="1">
      <c r="BC226" s="3"/>
    </row>
    <row r="227" spans="55:55" ht="12.75" customHeight="1">
      <c r="BC227" s="3"/>
    </row>
    <row r="228" spans="55:55" ht="12.75" customHeight="1">
      <c r="BC228" s="3"/>
    </row>
    <row r="229" spans="55:55" ht="12.75" customHeight="1">
      <c r="BC229" s="3"/>
    </row>
    <row r="230" spans="55:55" ht="12.75" customHeight="1">
      <c r="BC230" s="3"/>
    </row>
    <row r="231" spans="55:55" ht="12.75" customHeight="1">
      <c r="BC231" s="3"/>
    </row>
    <row r="232" spans="55:55" ht="12.75" customHeight="1">
      <c r="BC232" s="3"/>
    </row>
    <row r="233" spans="55:55" ht="12.75" customHeight="1">
      <c r="BC233" s="3"/>
    </row>
    <row r="234" spans="55:55" ht="12.75" customHeight="1">
      <c r="BC234" s="3"/>
    </row>
    <row r="235" spans="55:55" ht="12.75" customHeight="1">
      <c r="BC235" s="3"/>
    </row>
    <row r="236" spans="55:55" ht="12.75" customHeight="1">
      <c r="BC236" s="3"/>
    </row>
    <row r="237" spans="55:55" ht="12.75" customHeight="1">
      <c r="BC237" s="3"/>
    </row>
    <row r="238" spans="55:55" ht="12.75" customHeight="1">
      <c r="BC238" s="3"/>
    </row>
    <row r="239" spans="55:55" ht="12.75" customHeight="1">
      <c r="BC239" s="3"/>
    </row>
    <row r="240" spans="55:55" ht="12.75" customHeight="1">
      <c r="BC240" s="3"/>
    </row>
    <row r="241" spans="55:55" ht="12.75" customHeight="1">
      <c r="BC241" s="3"/>
    </row>
    <row r="242" spans="55:55" ht="12.75" customHeight="1">
      <c r="BC242" s="3"/>
    </row>
    <row r="243" spans="55:55" ht="12.75" customHeight="1">
      <c r="BC243" s="3"/>
    </row>
    <row r="244" spans="55:55" ht="12.75" customHeight="1">
      <c r="BC244" s="3"/>
    </row>
    <row r="245" spans="55:55" ht="12.75" customHeight="1">
      <c r="BC245" s="3"/>
    </row>
    <row r="246" spans="55:55" ht="12.75" customHeight="1">
      <c r="BC246" s="3"/>
    </row>
    <row r="247" spans="55:55" ht="12.75" customHeight="1">
      <c r="BC247" s="3"/>
    </row>
    <row r="248" spans="55:55" ht="12.75" customHeight="1">
      <c r="BC248" s="3"/>
    </row>
    <row r="249" spans="55:55" ht="12.75" customHeight="1">
      <c r="BC249" s="3"/>
    </row>
    <row r="250" spans="55:55" ht="12.75" customHeight="1">
      <c r="BC250" s="3"/>
    </row>
    <row r="251" spans="55:55" ht="12.75" customHeight="1">
      <c r="BC251" s="3"/>
    </row>
    <row r="252" spans="55:55" ht="12.75" customHeight="1">
      <c r="BC252" s="3"/>
    </row>
    <row r="253" spans="55:55" ht="12.75" customHeight="1">
      <c r="BC253" s="3"/>
    </row>
    <row r="254" spans="55:55" ht="12.75" customHeight="1">
      <c r="BC254" s="3"/>
    </row>
    <row r="255" spans="55:55" ht="12.75" customHeight="1">
      <c r="BC255" s="3"/>
    </row>
    <row r="256" spans="55:55" ht="12.75" customHeight="1">
      <c r="BC256" s="3"/>
    </row>
    <row r="257" spans="55:55" ht="12.75" customHeight="1">
      <c r="BC257" s="3"/>
    </row>
    <row r="258" spans="55:55" ht="12.75" customHeight="1">
      <c r="BC258" s="3"/>
    </row>
    <row r="259" spans="55:55" ht="12.75" customHeight="1">
      <c r="BC259" s="3"/>
    </row>
    <row r="260" spans="55:55" ht="12.75" customHeight="1">
      <c r="BC260" s="3"/>
    </row>
    <row r="261" spans="55:55" ht="12.75" customHeight="1">
      <c r="BC261" s="3"/>
    </row>
    <row r="262" spans="55:55" ht="12.75" customHeight="1">
      <c r="BC262" s="3"/>
    </row>
    <row r="263" spans="55:55" ht="12.75" customHeight="1">
      <c r="BC263" s="3"/>
    </row>
    <row r="264" spans="55:55" ht="12.75" customHeight="1">
      <c r="BC264" s="3"/>
    </row>
    <row r="265" spans="55:55" ht="12.75" customHeight="1">
      <c r="BC265" s="3"/>
    </row>
    <row r="266" spans="55:55" ht="12.75" customHeight="1">
      <c r="BC266" s="3"/>
    </row>
    <row r="267" spans="55:55" ht="12.75" customHeight="1">
      <c r="BC267" s="3"/>
    </row>
    <row r="268" spans="55:55" ht="12.75" customHeight="1">
      <c r="BC268" s="3"/>
    </row>
    <row r="269" spans="55:55" ht="12.75" customHeight="1">
      <c r="BC269" s="3"/>
    </row>
    <row r="270" spans="55:55" ht="12.75" customHeight="1">
      <c r="BC270" s="3"/>
    </row>
    <row r="271" spans="55:55" ht="12.75" customHeight="1">
      <c r="BC271" s="3"/>
    </row>
    <row r="272" spans="55:55" ht="12.75" customHeight="1">
      <c r="BC272" s="3"/>
    </row>
    <row r="273" spans="55:55" ht="12.75" customHeight="1">
      <c r="BC273" s="3"/>
    </row>
    <row r="274" spans="55:55" ht="12.75" customHeight="1">
      <c r="BC274" s="3"/>
    </row>
    <row r="275" spans="55:55" ht="12.75" customHeight="1">
      <c r="BC275" s="3"/>
    </row>
    <row r="276" spans="55:55" ht="12.75" customHeight="1">
      <c r="BC276" s="3"/>
    </row>
    <row r="277" spans="55:55" ht="12.75" customHeight="1">
      <c r="BC277" s="3"/>
    </row>
    <row r="278" spans="55:55" ht="12.75" customHeight="1">
      <c r="BC278" s="3"/>
    </row>
    <row r="279" spans="55:55" ht="12.75" customHeight="1">
      <c r="BC279" s="3"/>
    </row>
    <row r="280" spans="55:55" ht="12.75" customHeight="1">
      <c r="BC280" s="3"/>
    </row>
    <row r="281" spans="55:55" ht="12.75" customHeight="1">
      <c r="BC281" s="3"/>
    </row>
    <row r="282" spans="55:55" ht="12.75" customHeight="1">
      <c r="BC282" s="3"/>
    </row>
    <row r="283" spans="55:55" ht="12.75" customHeight="1">
      <c r="BC283" s="3"/>
    </row>
    <row r="284" spans="55:55" ht="12.75" customHeight="1">
      <c r="BC284" s="3"/>
    </row>
    <row r="285" spans="55:55" ht="12.75" customHeight="1">
      <c r="BC285" s="3"/>
    </row>
    <row r="286" spans="55:55" ht="12.75" customHeight="1">
      <c r="BC286" s="3"/>
    </row>
    <row r="287" spans="55:55" ht="12.75" customHeight="1">
      <c r="BC287" s="3"/>
    </row>
    <row r="288" spans="55:55" ht="12.75" customHeight="1">
      <c r="BC288" s="3"/>
    </row>
    <row r="289" spans="55:55" ht="12.75" customHeight="1">
      <c r="BC289" s="3"/>
    </row>
    <row r="290" spans="55:55" ht="12.75" customHeight="1">
      <c r="BC290" s="3"/>
    </row>
    <row r="291" spans="55:55" ht="12.75" customHeight="1">
      <c r="BC291" s="3"/>
    </row>
    <row r="292" spans="55:55" ht="12.75" customHeight="1">
      <c r="BC292" s="3"/>
    </row>
    <row r="293" spans="55:55" ht="12.75" customHeight="1">
      <c r="BC293" s="3"/>
    </row>
    <row r="294" spans="55:55" ht="12.75" customHeight="1">
      <c r="BC294" s="3"/>
    </row>
    <row r="295" spans="55:55" ht="12.75" customHeight="1">
      <c r="BC295" s="3"/>
    </row>
    <row r="296" spans="55:55" ht="12.75" customHeight="1">
      <c r="BC296" s="3"/>
    </row>
    <row r="297" spans="55:55" ht="12.75" customHeight="1">
      <c r="BC297" s="3"/>
    </row>
    <row r="298" spans="55:55" ht="12.75" customHeight="1">
      <c r="BC298" s="3"/>
    </row>
    <row r="299" spans="55:55" ht="12.75" customHeight="1">
      <c r="BC299" s="3"/>
    </row>
    <row r="300" spans="55:55" ht="12.75" customHeight="1">
      <c r="BC300" s="3"/>
    </row>
    <row r="301" spans="55:55" ht="12.75" customHeight="1">
      <c r="BC301" s="3"/>
    </row>
    <row r="302" spans="55:55" ht="12.75" customHeight="1">
      <c r="BC302" s="3"/>
    </row>
    <row r="303" spans="55:55" ht="12.75" customHeight="1">
      <c r="BC303" s="3"/>
    </row>
    <row r="304" spans="55:55" ht="12.75" customHeight="1">
      <c r="BC304" s="3"/>
    </row>
    <row r="305" spans="55:55" ht="12.75" customHeight="1">
      <c r="BC305" s="3"/>
    </row>
    <row r="306" spans="55:55" ht="12.75" customHeight="1">
      <c r="BC306" s="3"/>
    </row>
    <row r="307" spans="55:55" ht="12.75" customHeight="1">
      <c r="BC307" s="3"/>
    </row>
    <row r="308" spans="55:55" ht="12.75" customHeight="1">
      <c r="BC308" s="3"/>
    </row>
    <row r="309" spans="55:55" ht="12.75" customHeight="1">
      <c r="BC309" s="3"/>
    </row>
    <row r="310" spans="55:55" ht="12.75" customHeight="1">
      <c r="BC310" s="3"/>
    </row>
    <row r="311" spans="55:55" ht="12.75" customHeight="1">
      <c r="BC311" s="3"/>
    </row>
    <row r="312" spans="55:55" ht="12.75" customHeight="1">
      <c r="BC312" s="3"/>
    </row>
    <row r="313" spans="55:55" ht="12.75" customHeight="1">
      <c r="BC313" s="3"/>
    </row>
    <row r="314" spans="55:55" ht="12.75" customHeight="1">
      <c r="BC314" s="3"/>
    </row>
    <row r="315" spans="55:55" ht="12.75" customHeight="1">
      <c r="BC315" s="3"/>
    </row>
    <row r="316" spans="55:55" ht="12.75" customHeight="1">
      <c r="BC316" s="3"/>
    </row>
    <row r="317" spans="55:55" ht="12.75" customHeight="1">
      <c r="BC317" s="3"/>
    </row>
    <row r="318" spans="55:55" ht="12.75" customHeight="1">
      <c r="BC318" s="3"/>
    </row>
    <row r="319" spans="55:55" ht="12.75" customHeight="1">
      <c r="BC319" s="3"/>
    </row>
    <row r="320" spans="55:55" ht="12.75" customHeight="1">
      <c r="BC320" s="3"/>
    </row>
    <row r="321" spans="55:55" ht="12.75" customHeight="1">
      <c r="BC321" s="3"/>
    </row>
    <row r="322" spans="55:55" ht="12.75" customHeight="1">
      <c r="BC322" s="3"/>
    </row>
    <row r="323" spans="55:55" ht="12.75" customHeight="1">
      <c r="BC323" s="3"/>
    </row>
    <row r="324" spans="55:55" ht="12.75" customHeight="1">
      <c r="BC324" s="3"/>
    </row>
    <row r="325" spans="55:55" ht="12.75" customHeight="1">
      <c r="BC325" s="3"/>
    </row>
    <row r="326" spans="55:55" ht="12.75" customHeight="1">
      <c r="BC326" s="3"/>
    </row>
    <row r="327" spans="55:55" ht="12.75" customHeight="1">
      <c r="BC327" s="3"/>
    </row>
    <row r="328" spans="55:55" ht="12.75" customHeight="1">
      <c r="BC328" s="3"/>
    </row>
    <row r="329" spans="55:55" ht="12.75" customHeight="1">
      <c r="BC329" s="3"/>
    </row>
    <row r="330" spans="55:55" ht="12.75" customHeight="1">
      <c r="BC330" s="3"/>
    </row>
    <row r="331" spans="55:55" ht="12.75" customHeight="1">
      <c r="BC331" s="3"/>
    </row>
    <row r="332" spans="55:55" ht="12.75" customHeight="1">
      <c r="BC332" s="3"/>
    </row>
    <row r="333" spans="55:55" ht="12.75" customHeight="1">
      <c r="BC333" s="3"/>
    </row>
    <row r="334" spans="55:55" ht="12.75" customHeight="1">
      <c r="BC334" s="3"/>
    </row>
    <row r="335" spans="55:55" ht="12.75" customHeight="1">
      <c r="BC335" s="3"/>
    </row>
    <row r="336" spans="55:55" ht="12.75" customHeight="1">
      <c r="BC336" s="3"/>
    </row>
    <row r="337" spans="55:55" ht="12.75" customHeight="1">
      <c r="BC337" s="3"/>
    </row>
    <row r="338" spans="55:55" ht="12.75" customHeight="1">
      <c r="BC338" s="3"/>
    </row>
    <row r="339" spans="55:55" ht="12.75" customHeight="1">
      <c r="BC339" s="3"/>
    </row>
    <row r="340" spans="55:55" ht="12.75" customHeight="1">
      <c r="BC340" s="3"/>
    </row>
    <row r="341" spans="55:55" ht="12.75" customHeight="1">
      <c r="BC341" s="3"/>
    </row>
    <row r="342" spans="55:55" ht="12.75" customHeight="1">
      <c r="BC342" s="3"/>
    </row>
    <row r="343" spans="55:55" ht="12.75" customHeight="1">
      <c r="BC343" s="3"/>
    </row>
    <row r="344" spans="55:55" ht="12.75" customHeight="1">
      <c r="BC344" s="3"/>
    </row>
    <row r="345" spans="55:55" ht="12.75" customHeight="1">
      <c r="BC345" s="3"/>
    </row>
    <row r="346" spans="55:55" ht="12.75" customHeight="1">
      <c r="BC346" s="3"/>
    </row>
    <row r="347" spans="55:55" ht="12.75" customHeight="1">
      <c r="BC347" s="3"/>
    </row>
    <row r="348" spans="55:55" ht="12.75" customHeight="1">
      <c r="BC348" s="3"/>
    </row>
    <row r="349" spans="55:55" ht="12.75" customHeight="1">
      <c r="BC349" s="3"/>
    </row>
    <row r="350" spans="55:55" ht="12.75" customHeight="1">
      <c r="BC350" s="3"/>
    </row>
    <row r="351" spans="55:55" ht="12.75" customHeight="1">
      <c r="BC351" s="3"/>
    </row>
    <row r="352" spans="55:55" ht="12.75" customHeight="1">
      <c r="BC352" s="3"/>
    </row>
    <row r="353" spans="55:55" ht="12.75" customHeight="1">
      <c r="BC353" s="3"/>
    </row>
    <row r="354" spans="55:55" ht="12.75" customHeight="1">
      <c r="BC354" s="3"/>
    </row>
    <row r="355" spans="55:55" ht="12.75" customHeight="1">
      <c r="BC355" s="3"/>
    </row>
    <row r="356" spans="55:55" ht="12.75" customHeight="1">
      <c r="BC356" s="3"/>
    </row>
    <row r="357" spans="55:55" ht="12.75" customHeight="1">
      <c r="BC357" s="3"/>
    </row>
    <row r="358" spans="55:55" ht="12.75" customHeight="1">
      <c r="BC358" s="3"/>
    </row>
    <row r="359" spans="55:55" ht="12.75" customHeight="1">
      <c r="BC359" s="3"/>
    </row>
    <row r="360" spans="55:55" ht="12.75" customHeight="1">
      <c r="BC360" s="3"/>
    </row>
    <row r="361" spans="55:55" ht="12.75" customHeight="1">
      <c r="BC361" s="3"/>
    </row>
    <row r="362" spans="55:55" ht="12.75" customHeight="1">
      <c r="BC362" s="3"/>
    </row>
    <row r="363" spans="55:55" ht="12.75" customHeight="1">
      <c r="BC363" s="3"/>
    </row>
    <row r="364" spans="55:55" ht="12.75" customHeight="1">
      <c r="BC364" s="3"/>
    </row>
    <row r="365" spans="55:55" ht="12.75" customHeight="1">
      <c r="BC365" s="3"/>
    </row>
    <row r="366" spans="55:55" ht="12.75" customHeight="1">
      <c r="BC366" s="3"/>
    </row>
    <row r="367" spans="55:55" ht="12.75" customHeight="1">
      <c r="BC367" s="3"/>
    </row>
    <row r="368" spans="55:55" ht="12.75" customHeight="1">
      <c r="BC368" s="3"/>
    </row>
    <row r="369" spans="55:55" ht="12.75" customHeight="1">
      <c r="BC369" s="3"/>
    </row>
    <row r="370" spans="55:55" ht="12.75" customHeight="1">
      <c r="BC370" s="3"/>
    </row>
    <row r="371" spans="55:55" ht="12.75" customHeight="1">
      <c r="BC371" s="3"/>
    </row>
    <row r="372" spans="55:55" ht="12.75" customHeight="1">
      <c r="BC372" s="3"/>
    </row>
    <row r="373" spans="55:55" ht="12.75" customHeight="1">
      <c r="BC373" s="3"/>
    </row>
    <row r="374" spans="55:55" ht="12.75" customHeight="1">
      <c r="BC374" s="3"/>
    </row>
    <row r="375" spans="55:55" ht="12.75" customHeight="1">
      <c r="BC375" s="3"/>
    </row>
    <row r="376" spans="55:55" ht="12.75" customHeight="1">
      <c r="BC376" s="3"/>
    </row>
    <row r="377" spans="55:55" ht="12.75" customHeight="1">
      <c r="BC377" s="3"/>
    </row>
    <row r="378" spans="55:55" ht="12.75" customHeight="1">
      <c r="BC378" s="3"/>
    </row>
    <row r="379" spans="55:55" ht="12.75" customHeight="1">
      <c r="BC379" s="3"/>
    </row>
    <row r="380" spans="55:55" ht="12.75" customHeight="1">
      <c r="BC380" s="3"/>
    </row>
    <row r="381" spans="55:55" ht="12.75" customHeight="1">
      <c r="BC381" s="3"/>
    </row>
    <row r="382" spans="55:55" ht="12.75" customHeight="1">
      <c r="BC382" s="3"/>
    </row>
    <row r="383" spans="55:55" ht="12.75" customHeight="1">
      <c r="BC383" s="3"/>
    </row>
    <row r="384" spans="55:55" ht="12.75" customHeight="1">
      <c r="BC384" s="3"/>
    </row>
    <row r="385" spans="55:55" ht="12.75" customHeight="1">
      <c r="BC385" s="3"/>
    </row>
    <row r="386" spans="55:55" ht="12.75" customHeight="1">
      <c r="BC386" s="3"/>
    </row>
    <row r="387" spans="55:55" ht="12.75" customHeight="1">
      <c r="BC387" s="3"/>
    </row>
    <row r="388" spans="55:55" ht="12.75" customHeight="1">
      <c r="BC388" s="3"/>
    </row>
    <row r="389" spans="55:55" ht="12.75" customHeight="1">
      <c r="BC389" s="3"/>
    </row>
    <row r="390" spans="55:55" ht="12.75" customHeight="1">
      <c r="BC390" s="3"/>
    </row>
    <row r="391" spans="55:55" ht="12.75" customHeight="1">
      <c r="BC391" s="3"/>
    </row>
    <row r="392" spans="55:55" ht="12.75" customHeight="1">
      <c r="BC392" s="3"/>
    </row>
    <row r="393" spans="55:55" ht="12.75" customHeight="1">
      <c r="BC393" s="3"/>
    </row>
    <row r="394" spans="55:55" ht="12.75" customHeight="1">
      <c r="BC394" s="3"/>
    </row>
    <row r="395" spans="55:55" ht="12.75" customHeight="1">
      <c r="BC395" s="3"/>
    </row>
    <row r="396" spans="55:55" ht="12.75" customHeight="1">
      <c r="BC396" s="3"/>
    </row>
    <row r="397" spans="55:55" ht="12.75" customHeight="1">
      <c r="BC397" s="3"/>
    </row>
    <row r="398" spans="55:55" ht="12.75" customHeight="1">
      <c r="BC398" s="3"/>
    </row>
    <row r="399" spans="55:55" ht="12.75" customHeight="1">
      <c r="BC399" s="3"/>
    </row>
    <row r="400" spans="55:55" ht="12.75" customHeight="1">
      <c r="BC400" s="3"/>
    </row>
    <row r="401" spans="55:55" ht="12.75" customHeight="1">
      <c r="BC401" s="3"/>
    </row>
    <row r="402" spans="55:55" ht="12.75" customHeight="1">
      <c r="BC402" s="3"/>
    </row>
    <row r="403" spans="55:55" ht="12.75" customHeight="1">
      <c r="BC403" s="3"/>
    </row>
    <row r="404" spans="55:55" ht="12.75" customHeight="1">
      <c r="BC404" s="3"/>
    </row>
    <row r="405" spans="55:55" ht="12.75" customHeight="1">
      <c r="BC405" s="3"/>
    </row>
    <row r="406" spans="55:55" ht="12.75" customHeight="1">
      <c r="BC406" s="3"/>
    </row>
    <row r="407" spans="55:55" ht="12.75" customHeight="1">
      <c r="BC407" s="3"/>
    </row>
    <row r="408" spans="55:55" ht="12.75" customHeight="1">
      <c r="BC408" s="3"/>
    </row>
    <row r="409" spans="55:55" ht="12.75" customHeight="1">
      <c r="BC409" s="3"/>
    </row>
    <row r="410" spans="55:55" ht="12.75" customHeight="1">
      <c r="BC410" s="3"/>
    </row>
    <row r="411" spans="55:55" ht="12.75" customHeight="1">
      <c r="BC411" s="3"/>
    </row>
    <row r="412" spans="55:55" ht="12.75" customHeight="1">
      <c r="BC412" s="3"/>
    </row>
    <row r="413" spans="55:55" ht="12.75" customHeight="1">
      <c r="BC413" s="3"/>
    </row>
    <row r="414" spans="55:55" ht="12.75" customHeight="1">
      <c r="BC414" s="3"/>
    </row>
    <row r="415" spans="55:55" ht="12.75" customHeight="1">
      <c r="BC415" s="3"/>
    </row>
    <row r="416" spans="55:55" ht="12.75" customHeight="1">
      <c r="BC416" s="3"/>
    </row>
    <row r="417" spans="55:55" ht="12.75" customHeight="1">
      <c r="BC417" s="3"/>
    </row>
    <row r="418" spans="55:55" ht="12.75" customHeight="1">
      <c r="BC418" s="3"/>
    </row>
    <row r="419" spans="55:55" ht="12.75" customHeight="1">
      <c r="BC419" s="3"/>
    </row>
    <row r="420" spans="55:55" ht="12.75" customHeight="1">
      <c r="BC420" s="3"/>
    </row>
    <row r="421" spans="55:55" ht="12.75" customHeight="1">
      <c r="BC421" s="3"/>
    </row>
    <row r="422" spans="55:55" ht="12.75" customHeight="1">
      <c r="BC422" s="3"/>
    </row>
    <row r="423" spans="55:55" ht="12.75" customHeight="1">
      <c r="BC423" s="3"/>
    </row>
    <row r="424" spans="55:55" ht="12.75" customHeight="1">
      <c r="BC424" s="3"/>
    </row>
    <row r="425" spans="55:55" ht="12.75" customHeight="1">
      <c r="BC425" s="3"/>
    </row>
    <row r="426" spans="55:55" ht="12.75" customHeight="1">
      <c r="BC426" s="3"/>
    </row>
    <row r="427" spans="55:55" ht="12.75" customHeight="1">
      <c r="BC427" s="3"/>
    </row>
    <row r="428" spans="55:55" ht="12.75" customHeight="1">
      <c r="BC428" s="3"/>
    </row>
    <row r="429" spans="55:55" ht="12.75" customHeight="1">
      <c r="BC429" s="3"/>
    </row>
    <row r="430" spans="55:55" ht="12.75" customHeight="1">
      <c r="BC430" s="3"/>
    </row>
    <row r="431" spans="55:55" ht="12.75" customHeight="1">
      <c r="BC431" s="3"/>
    </row>
    <row r="432" spans="55:55" ht="12.75" customHeight="1">
      <c r="BC432" s="3"/>
    </row>
    <row r="433" spans="55:55" ht="12.75" customHeight="1">
      <c r="BC433" s="3"/>
    </row>
    <row r="434" spans="55:55" ht="12.75" customHeight="1">
      <c r="BC434" s="3"/>
    </row>
    <row r="435" spans="55:55" ht="12.75" customHeight="1">
      <c r="BC435" s="3"/>
    </row>
    <row r="436" spans="55:55" ht="12.75" customHeight="1">
      <c r="BC436" s="3"/>
    </row>
    <row r="437" spans="55:55" ht="12.75" customHeight="1">
      <c r="BC437" s="3"/>
    </row>
    <row r="438" spans="55:55" ht="12.75" customHeight="1">
      <c r="BC438" s="3"/>
    </row>
    <row r="439" spans="55:55" ht="12.75" customHeight="1">
      <c r="BC439" s="3"/>
    </row>
    <row r="440" spans="55:55" ht="12.75" customHeight="1">
      <c r="BC440" s="3"/>
    </row>
    <row r="441" spans="55:55" ht="12.75" customHeight="1">
      <c r="BC441" s="3"/>
    </row>
    <row r="442" spans="55:55" ht="12.75" customHeight="1">
      <c r="BC442" s="3"/>
    </row>
    <row r="443" spans="55:55" ht="12.75" customHeight="1">
      <c r="BC443" s="3"/>
    </row>
    <row r="444" spans="55:55" ht="12.75" customHeight="1">
      <c r="BC444" s="3"/>
    </row>
    <row r="445" spans="55:55" ht="12.75" customHeight="1">
      <c r="BC445" s="3"/>
    </row>
    <row r="446" spans="55:55" ht="12.75" customHeight="1">
      <c r="BC446" s="3"/>
    </row>
    <row r="447" spans="55:55" ht="12.75" customHeight="1">
      <c r="BC447" s="3"/>
    </row>
    <row r="448" spans="55:55" ht="12.75" customHeight="1">
      <c r="BC448" s="3"/>
    </row>
    <row r="449" spans="55:55" ht="12.75" customHeight="1">
      <c r="BC449" s="3"/>
    </row>
    <row r="450" spans="55:55" ht="12.75" customHeight="1">
      <c r="BC450" s="3"/>
    </row>
    <row r="451" spans="55:55" ht="12.75" customHeight="1">
      <c r="BC451" s="3"/>
    </row>
    <row r="452" spans="55:55" ht="12.75" customHeight="1">
      <c r="BC452" s="3"/>
    </row>
    <row r="453" spans="55:55" ht="12.75" customHeight="1">
      <c r="BC453" s="3"/>
    </row>
    <row r="454" spans="55:55" ht="12.75" customHeight="1">
      <c r="BC454" s="3"/>
    </row>
    <row r="455" spans="55:55" ht="12.75" customHeight="1">
      <c r="BC455" s="3"/>
    </row>
    <row r="456" spans="55:55" ht="12.75" customHeight="1">
      <c r="BC456" s="3"/>
    </row>
    <row r="457" spans="55:55" ht="12.75" customHeight="1">
      <c r="BC457" s="3"/>
    </row>
    <row r="458" spans="55:55" ht="12.75" customHeight="1">
      <c r="BC458" s="3"/>
    </row>
    <row r="459" spans="55:55" ht="12.75" customHeight="1">
      <c r="BC459" s="3"/>
    </row>
    <row r="460" spans="55:55" ht="12.75" customHeight="1">
      <c r="BC460" s="3"/>
    </row>
    <row r="461" spans="55:55" ht="12.75" customHeight="1">
      <c r="BC461" s="3"/>
    </row>
    <row r="462" spans="55:55" ht="12.75" customHeight="1">
      <c r="BC462" s="3"/>
    </row>
    <row r="463" spans="55:55" ht="12.75" customHeight="1">
      <c r="BC463" s="3"/>
    </row>
    <row r="464" spans="55:55" ht="12.75" customHeight="1">
      <c r="BC464" s="3"/>
    </row>
    <row r="465" spans="55:55" ht="12.75" customHeight="1">
      <c r="BC465" s="3"/>
    </row>
    <row r="466" spans="55:55" ht="12.75" customHeight="1">
      <c r="BC466" s="3"/>
    </row>
    <row r="467" spans="55:55" ht="12.75" customHeight="1">
      <c r="BC467" s="3"/>
    </row>
    <row r="468" spans="55:55" ht="12.75" customHeight="1">
      <c r="BC468" s="3"/>
    </row>
    <row r="469" spans="55:55" ht="12.75" customHeight="1">
      <c r="BC469" s="3"/>
    </row>
    <row r="470" spans="55:55" ht="12.75" customHeight="1">
      <c r="BC470" s="3"/>
    </row>
    <row r="471" spans="55:55" ht="12.75" customHeight="1">
      <c r="BC471" s="3"/>
    </row>
    <row r="472" spans="55:55" ht="12.75" customHeight="1">
      <c r="BC472" s="3"/>
    </row>
    <row r="473" spans="55:55" ht="12.75" customHeight="1">
      <c r="BC473" s="3"/>
    </row>
    <row r="474" spans="55:55" ht="12.75" customHeight="1">
      <c r="BC474" s="3"/>
    </row>
    <row r="475" spans="55:55" ht="12.75" customHeight="1">
      <c r="BC475" s="3"/>
    </row>
    <row r="476" spans="55:55" ht="12.75" customHeight="1">
      <c r="BC476" s="3"/>
    </row>
    <row r="477" spans="55:55" ht="12.75" customHeight="1">
      <c r="BC477" s="3"/>
    </row>
    <row r="478" spans="55:55" ht="12.75" customHeight="1">
      <c r="BC478" s="3"/>
    </row>
    <row r="479" spans="55:55" ht="12.75" customHeight="1">
      <c r="BC479" s="3"/>
    </row>
    <row r="480" spans="55:55" ht="12.75" customHeight="1">
      <c r="BC480" s="3"/>
    </row>
    <row r="481" spans="55:55" ht="12.75" customHeight="1">
      <c r="BC481" s="3"/>
    </row>
    <row r="482" spans="55:55" ht="12.75" customHeight="1">
      <c r="BC482" s="3"/>
    </row>
    <row r="483" spans="55:55" ht="12.75" customHeight="1">
      <c r="BC483" s="3"/>
    </row>
    <row r="484" spans="55:55" ht="12.75" customHeight="1">
      <c r="BC484" s="3"/>
    </row>
    <row r="485" spans="55:55" ht="12.75" customHeight="1">
      <c r="BC485" s="3"/>
    </row>
    <row r="486" spans="55:55" ht="12.75" customHeight="1">
      <c r="BC486" s="3"/>
    </row>
    <row r="487" spans="55:55" ht="12.75" customHeight="1">
      <c r="BC487" s="3"/>
    </row>
    <row r="488" spans="55:55" ht="12.75" customHeight="1">
      <c r="BC488" s="3"/>
    </row>
    <row r="489" spans="55:55" ht="12.75" customHeight="1">
      <c r="BC489" s="3"/>
    </row>
    <row r="490" spans="55:55" ht="12.75" customHeight="1">
      <c r="BC490" s="3"/>
    </row>
    <row r="491" spans="55:55" ht="12.75" customHeight="1">
      <c r="BC491" s="3"/>
    </row>
    <row r="492" spans="55:55" ht="12.75" customHeight="1">
      <c r="BC492" s="3"/>
    </row>
    <row r="493" spans="55:55" ht="12.75" customHeight="1">
      <c r="BC493" s="3"/>
    </row>
    <row r="494" spans="55:55" ht="12.75" customHeight="1">
      <c r="BC494" s="3"/>
    </row>
    <row r="495" spans="55:55" ht="12.75" customHeight="1">
      <c r="BC495" s="3"/>
    </row>
    <row r="496" spans="55:55" ht="12.75" customHeight="1">
      <c r="BC496" s="3"/>
    </row>
    <row r="497" spans="55:55" ht="12.75" customHeight="1">
      <c r="BC497" s="3"/>
    </row>
    <row r="498" spans="55:55" ht="12.75" customHeight="1">
      <c r="BC498" s="3"/>
    </row>
    <row r="499" spans="55:55" ht="12.75" customHeight="1">
      <c r="BC499" s="3"/>
    </row>
    <row r="500" spans="55:55" ht="12.75" customHeight="1">
      <c r="BC500" s="3"/>
    </row>
    <row r="501" spans="55:55" ht="12.75" customHeight="1">
      <c r="BC501" s="3"/>
    </row>
    <row r="502" spans="55:55" ht="12.75" customHeight="1">
      <c r="BC502" s="3"/>
    </row>
    <row r="503" spans="55:55" ht="12.75" customHeight="1">
      <c r="BC503" s="3"/>
    </row>
    <row r="504" spans="55:55" ht="12.75" customHeight="1">
      <c r="BC504" s="3"/>
    </row>
    <row r="505" spans="55:55" ht="12.75" customHeight="1">
      <c r="BC505" s="3"/>
    </row>
    <row r="506" spans="55:55" ht="12.75" customHeight="1">
      <c r="BC506" s="3"/>
    </row>
    <row r="507" spans="55:55" ht="12.75" customHeight="1">
      <c r="BC507" s="3"/>
    </row>
    <row r="508" spans="55:55" ht="12.75" customHeight="1">
      <c r="BC508" s="3"/>
    </row>
    <row r="509" spans="55:55" ht="12.75" customHeight="1">
      <c r="BC509" s="3"/>
    </row>
    <row r="510" spans="55:55" ht="12.75" customHeight="1">
      <c r="BC510" s="3"/>
    </row>
    <row r="511" spans="55:55" ht="12.75" customHeight="1">
      <c r="BC511" s="3"/>
    </row>
    <row r="512" spans="55:55" ht="12.75" customHeight="1">
      <c r="BC512" s="3"/>
    </row>
    <row r="513" spans="55:55" ht="12.75" customHeight="1">
      <c r="BC513" s="3"/>
    </row>
    <row r="514" spans="55:55" ht="12.75" customHeight="1">
      <c r="BC514" s="3"/>
    </row>
    <row r="515" spans="55:55" ht="12.75" customHeight="1">
      <c r="BC515" s="3"/>
    </row>
    <row r="516" spans="55:55" ht="12.75" customHeight="1">
      <c r="BC516" s="3"/>
    </row>
    <row r="517" spans="55:55" ht="12.75" customHeight="1">
      <c r="BC517" s="3"/>
    </row>
    <row r="518" spans="55:55" ht="12.75" customHeight="1">
      <c r="BC518" s="3"/>
    </row>
    <row r="519" spans="55:55" ht="12.75" customHeight="1">
      <c r="BC519" s="3"/>
    </row>
    <row r="520" spans="55:55" ht="12.75" customHeight="1">
      <c r="BC520" s="3"/>
    </row>
    <row r="521" spans="55:55" ht="12.75" customHeight="1">
      <c r="BC521" s="3"/>
    </row>
    <row r="522" spans="55:55" ht="12.75" customHeight="1">
      <c r="BC522" s="3"/>
    </row>
    <row r="523" spans="55:55" ht="12.75" customHeight="1">
      <c r="BC523" s="3"/>
    </row>
    <row r="524" spans="55:55" ht="12.75" customHeight="1">
      <c r="BC524" s="3"/>
    </row>
    <row r="525" spans="55:55" ht="12.75" customHeight="1">
      <c r="BC525" s="3"/>
    </row>
    <row r="526" spans="55:55" ht="12.75" customHeight="1">
      <c r="BC526" s="3"/>
    </row>
    <row r="527" spans="55:55" ht="12.75" customHeight="1">
      <c r="BC527" s="3"/>
    </row>
    <row r="528" spans="55:55" ht="12.75" customHeight="1">
      <c r="BC528" s="3"/>
    </row>
    <row r="529" spans="55:55" ht="12.75" customHeight="1">
      <c r="BC529" s="3"/>
    </row>
    <row r="530" spans="55:55" ht="12.75" customHeight="1">
      <c r="BC530" s="3"/>
    </row>
    <row r="531" spans="55:55" ht="12.75" customHeight="1">
      <c r="BC531" s="3"/>
    </row>
    <row r="532" spans="55:55" ht="12.75" customHeight="1">
      <c r="BC532" s="3"/>
    </row>
    <row r="533" spans="55:55" ht="12.75" customHeight="1">
      <c r="BC533" s="3"/>
    </row>
    <row r="534" spans="55:55" ht="12.75" customHeight="1">
      <c r="BC534" s="3"/>
    </row>
    <row r="535" spans="55:55" ht="12.75" customHeight="1">
      <c r="BC535" s="3"/>
    </row>
    <row r="536" spans="55:55" ht="12.75" customHeight="1">
      <c r="BC536" s="3"/>
    </row>
    <row r="537" spans="55:55" ht="12.75" customHeight="1">
      <c r="BC537" s="3"/>
    </row>
    <row r="538" spans="55:55" ht="12.75" customHeight="1">
      <c r="BC538" s="3"/>
    </row>
    <row r="539" spans="55:55" ht="12.75" customHeight="1">
      <c r="BC539" s="3"/>
    </row>
    <row r="540" spans="55:55" ht="12.75" customHeight="1">
      <c r="BC540" s="3"/>
    </row>
    <row r="541" spans="55:55" ht="12.75" customHeight="1">
      <c r="BC541" s="3"/>
    </row>
    <row r="542" spans="55:55" ht="12.75" customHeight="1">
      <c r="BC542" s="3"/>
    </row>
    <row r="543" spans="55:55" ht="12.75" customHeight="1">
      <c r="BC543" s="3"/>
    </row>
    <row r="544" spans="55:55" ht="12.75" customHeight="1">
      <c r="BC544" s="3"/>
    </row>
    <row r="545" spans="55:55" ht="12.75" customHeight="1">
      <c r="BC545" s="3"/>
    </row>
    <row r="546" spans="55:55" ht="12.75" customHeight="1">
      <c r="BC546" s="3"/>
    </row>
    <row r="547" spans="55:55" ht="12.75" customHeight="1">
      <c r="BC547" s="3"/>
    </row>
    <row r="548" spans="55:55" ht="12.75" customHeight="1">
      <c r="BC548" s="3"/>
    </row>
    <row r="549" spans="55:55" ht="12.75" customHeight="1">
      <c r="BC549" s="3"/>
    </row>
    <row r="550" spans="55:55" ht="12.75" customHeight="1">
      <c r="BC550" s="3"/>
    </row>
    <row r="551" spans="55:55" ht="12.75" customHeight="1">
      <c r="BC551" s="3"/>
    </row>
    <row r="552" spans="55:55" ht="12.75" customHeight="1">
      <c r="BC552" s="3"/>
    </row>
    <row r="553" spans="55:55" ht="12.75" customHeight="1">
      <c r="BC553" s="3"/>
    </row>
    <row r="554" spans="55:55" ht="12.75" customHeight="1">
      <c r="BC554" s="3"/>
    </row>
    <row r="555" spans="55:55" ht="12.75" customHeight="1">
      <c r="BC555" s="3"/>
    </row>
    <row r="556" spans="55:55" ht="12.75" customHeight="1">
      <c r="BC556" s="3"/>
    </row>
    <row r="557" spans="55:55" ht="12.75" customHeight="1">
      <c r="BC557" s="3"/>
    </row>
    <row r="558" spans="55:55" ht="12.75" customHeight="1">
      <c r="BC558" s="3"/>
    </row>
    <row r="559" spans="55:55" ht="12.75" customHeight="1">
      <c r="BC559" s="3"/>
    </row>
    <row r="560" spans="55:55" ht="12.75" customHeight="1">
      <c r="BC560" s="3"/>
    </row>
    <row r="561" spans="55:55" ht="12.75" customHeight="1">
      <c r="BC561" s="3"/>
    </row>
    <row r="562" spans="55:55" ht="12.75" customHeight="1">
      <c r="BC562" s="3"/>
    </row>
    <row r="563" spans="55:55" ht="12.75" customHeight="1">
      <c r="BC563" s="3"/>
    </row>
    <row r="564" spans="55:55" ht="12.75" customHeight="1">
      <c r="BC564" s="3"/>
    </row>
    <row r="565" spans="55:55" ht="12.75" customHeight="1">
      <c r="BC565" s="3"/>
    </row>
    <row r="566" spans="55:55" ht="12.75" customHeight="1">
      <c r="BC566" s="3"/>
    </row>
    <row r="567" spans="55:55" ht="12.75" customHeight="1">
      <c r="BC567" s="3"/>
    </row>
    <row r="568" spans="55:55" ht="12.75" customHeight="1">
      <c r="BC568" s="3"/>
    </row>
    <row r="569" spans="55:55" ht="12.75" customHeight="1">
      <c r="BC569" s="3"/>
    </row>
    <row r="570" spans="55:55" ht="12.75" customHeight="1">
      <c r="BC570" s="3"/>
    </row>
    <row r="571" spans="55:55" ht="12.75" customHeight="1">
      <c r="BC571" s="3"/>
    </row>
    <row r="572" spans="55:55" ht="12.75" customHeight="1">
      <c r="BC572" s="3"/>
    </row>
    <row r="573" spans="55:55" ht="12.75" customHeight="1">
      <c r="BC573" s="3"/>
    </row>
    <row r="574" spans="55:55" ht="12.75" customHeight="1">
      <c r="BC574" s="3"/>
    </row>
    <row r="575" spans="55:55" ht="12.75" customHeight="1">
      <c r="BC575" s="3"/>
    </row>
    <row r="576" spans="55:55" ht="12.75" customHeight="1">
      <c r="BC576" s="3"/>
    </row>
    <row r="577" spans="55:55" ht="12.75" customHeight="1">
      <c r="BC577" s="3"/>
    </row>
    <row r="578" spans="55:55" ht="12.75" customHeight="1">
      <c r="BC578" s="3"/>
    </row>
    <row r="579" spans="55:55" ht="12.75" customHeight="1">
      <c r="BC579" s="3"/>
    </row>
    <row r="580" spans="55:55" ht="12.75" customHeight="1">
      <c r="BC580" s="3"/>
    </row>
    <row r="581" spans="55:55" ht="12.75" customHeight="1">
      <c r="BC581" s="3"/>
    </row>
    <row r="582" spans="55:55" ht="12.75" customHeight="1">
      <c r="BC582" s="3"/>
    </row>
    <row r="583" spans="55:55" ht="12.75" customHeight="1">
      <c r="BC583" s="3"/>
    </row>
    <row r="584" spans="55:55" ht="12.75" customHeight="1">
      <c r="BC584" s="3"/>
    </row>
    <row r="585" spans="55:55" ht="12.75" customHeight="1">
      <c r="BC585" s="3"/>
    </row>
    <row r="586" spans="55:55" ht="12.75" customHeight="1">
      <c r="BC586" s="3"/>
    </row>
    <row r="587" spans="55:55" ht="12.75" customHeight="1">
      <c r="BC587" s="3"/>
    </row>
    <row r="588" spans="55:55" ht="12.75" customHeight="1">
      <c r="BC588" s="3"/>
    </row>
    <row r="589" spans="55:55" ht="12.75" customHeight="1">
      <c r="BC589" s="3"/>
    </row>
    <row r="590" spans="55:55" ht="12.75" customHeight="1">
      <c r="BC590" s="3"/>
    </row>
    <row r="591" spans="55:55" ht="12.75" customHeight="1">
      <c r="BC591" s="3"/>
    </row>
    <row r="592" spans="55:55" ht="12.75" customHeight="1">
      <c r="BC592" s="3"/>
    </row>
    <row r="593" spans="55:55" ht="12.75" customHeight="1">
      <c r="BC593" s="3"/>
    </row>
    <row r="594" spans="55:55" ht="12.75" customHeight="1">
      <c r="BC594" s="3"/>
    </row>
    <row r="595" spans="55:55" ht="12.75" customHeight="1">
      <c r="BC595" s="3"/>
    </row>
    <row r="596" spans="55:55" ht="12.75" customHeight="1">
      <c r="BC596" s="3"/>
    </row>
    <row r="597" spans="55:55" ht="12.75" customHeight="1">
      <c r="BC597" s="3"/>
    </row>
    <row r="598" spans="55:55" ht="12.75" customHeight="1">
      <c r="BC598" s="3"/>
    </row>
    <row r="599" spans="55:55" ht="12.75" customHeight="1">
      <c r="BC599" s="3"/>
    </row>
    <row r="600" spans="55:55" ht="12.75" customHeight="1">
      <c r="BC600" s="3"/>
    </row>
    <row r="601" spans="55:55" ht="12.75" customHeight="1">
      <c r="BC601" s="3"/>
    </row>
    <row r="602" spans="55:55" ht="12.75" customHeight="1">
      <c r="BC602" s="3"/>
    </row>
    <row r="603" spans="55:55" ht="12.75" customHeight="1">
      <c r="BC603" s="3"/>
    </row>
    <row r="604" spans="55:55" ht="12.75" customHeight="1">
      <c r="BC604" s="3"/>
    </row>
    <row r="605" spans="55:55" ht="12.75" customHeight="1">
      <c r="BC605" s="3"/>
    </row>
    <row r="606" spans="55:55" ht="12.75" customHeight="1">
      <c r="BC606" s="3"/>
    </row>
    <row r="607" spans="55:55" ht="12.75" customHeight="1">
      <c r="BC607" s="3"/>
    </row>
    <row r="608" spans="55:55" ht="12.75" customHeight="1">
      <c r="BC608" s="3"/>
    </row>
    <row r="609" spans="55:55" ht="12.75" customHeight="1">
      <c r="BC609" s="3"/>
    </row>
    <row r="610" spans="55:55" ht="12.75" customHeight="1">
      <c r="BC610" s="3"/>
    </row>
    <row r="611" spans="55:55" ht="12.75" customHeight="1">
      <c r="BC611" s="3"/>
    </row>
    <row r="612" spans="55:55" ht="12.75" customHeight="1">
      <c r="BC612" s="3"/>
    </row>
    <row r="613" spans="55:55" ht="12.75" customHeight="1">
      <c r="BC613" s="3"/>
    </row>
    <row r="614" spans="55:55" ht="12.75" customHeight="1">
      <c r="BC614" s="3"/>
    </row>
    <row r="615" spans="55:55" ht="12.75" customHeight="1">
      <c r="BC615" s="3"/>
    </row>
    <row r="616" spans="55:55" ht="12.75" customHeight="1">
      <c r="BC616" s="3"/>
    </row>
    <row r="617" spans="55:55" ht="12.75" customHeight="1">
      <c r="BC617" s="3"/>
    </row>
    <row r="618" spans="55:55" ht="12.75" customHeight="1">
      <c r="BC618" s="3"/>
    </row>
    <row r="619" spans="55:55" ht="12.75" customHeight="1">
      <c r="BC619" s="3"/>
    </row>
    <row r="620" spans="55:55" ht="12.75" customHeight="1">
      <c r="BC620" s="3"/>
    </row>
    <row r="621" spans="55:55" ht="12.75" customHeight="1">
      <c r="BC621" s="3"/>
    </row>
    <row r="622" spans="55:55" ht="12.75" customHeight="1">
      <c r="BC622" s="3"/>
    </row>
    <row r="623" spans="55:55" ht="12.75" customHeight="1">
      <c r="BC623" s="3"/>
    </row>
    <row r="624" spans="55:55" ht="12.75" customHeight="1">
      <c r="BC624" s="3"/>
    </row>
    <row r="625" spans="55:55" ht="12.75" customHeight="1">
      <c r="BC625" s="3"/>
    </row>
    <row r="626" spans="55:55" ht="12.75" customHeight="1">
      <c r="BC626" s="3"/>
    </row>
    <row r="627" spans="55:55" ht="12.75" customHeight="1">
      <c r="BC627" s="3"/>
    </row>
    <row r="628" spans="55:55" ht="12.75" customHeight="1">
      <c r="BC628" s="3"/>
    </row>
    <row r="629" spans="55:55" ht="12.75" customHeight="1">
      <c r="BC629" s="3"/>
    </row>
    <row r="630" spans="55:55" ht="12.75" customHeight="1">
      <c r="BC630" s="3"/>
    </row>
    <row r="631" spans="55:55" ht="12.75" customHeight="1">
      <c r="BC631" s="3"/>
    </row>
    <row r="632" spans="55:55" ht="12.75" customHeight="1">
      <c r="BC632" s="3"/>
    </row>
    <row r="633" spans="55:55" ht="12.75" customHeight="1">
      <c r="BC633" s="3"/>
    </row>
    <row r="634" spans="55:55" ht="12.75" customHeight="1">
      <c r="BC634" s="3"/>
    </row>
    <row r="635" spans="55:55" ht="12.75" customHeight="1">
      <c r="BC635" s="3"/>
    </row>
    <row r="636" spans="55:55" ht="12.75" customHeight="1">
      <c r="BC636" s="3"/>
    </row>
    <row r="637" spans="55:55" ht="12.75" customHeight="1">
      <c r="BC637" s="3"/>
    </row>
    <row r="638" spans="55:55" ht="12.75" customHeight="1">
      <c r="BC638" s="3"/>
    </row>
    <row r="639" spans="55:55" ht="12.75" customHeight="1">
      <c r="BC639" s="3"/>
    </row>
    <row r="640" spans="55:55" ht="12.75" customHeight="1">
      <c r="BC640" s="3"/>
    </row>
    <row r="641" spans="55:55" ht="12.75" customHeight="1">
      <c r="BC641" s="3"/>
    </row>
    <row r="642" spans="55:55" ht="12.75" customHeight="1">
      <c r="BC642" s="3"/>
    </row>
    <row r="643" spans="55:55" ht="12.75" customHeight="1">
      <c r="BC643" s="3"/>
    </row>
    <row r="644" spans="55:55" ht="12.75" customHeight="1">
      <c r="BC644" s="3"/>
    </row>
    <row r="645" spans="55:55" ht="12.75" customHeight="1">
      <c r="BC645" s="3"/>
    </row>
    <row r="646" spans="55:55" ht="12.75" customHeight="1">
      <c r="BC646" s="3"/>
    </row>
    <row r="647" spans="55:55" ht="12.75" customHeight="1">
      <c r="BC647" s="3"/>
    </row>
    <row r="648" spans="55:55" ht="12.75" customHeight="1">
      <c r="BC648" s="3"/>
    </row>
    <row r="649" spans="55:55" ht="12.75" customHeight="1">
      <c r="BC649" s="3"/>
    </row>
    <row r="650" spans="55:55" ht="12.75" customHeight="1">
      <c r="BC650" s="3"/>
    </row>
    <row r="651" spans="55:55" ht="12.75" customHeight="1">
      <c r="BC651" s="3"/>
    </row>
    <row r="652" spans="55:55" ht="12.75" customHeight="1">
      <c r="BC652" s="3"/>
    </row>
    <row r="653" spans="55:55" ht="12.75" customHeight="1">
      <c r="BC653" s="3"/>
    </row>
    <row r="654" spans="55:55" ht="12.75" customHeight="1">
      <c r="BC654" s="3"/>
    </row>
    <row r="655" spans="55:55" ht="12.75" customHeight="1">
      <c r="BC655" s="3"/>
    </row>
    <row r="656" spans="55:55" ht="12.75" customHeight="1">
      <c r="BC656" s="3"/>
    </row>
    <row r="657" spans="55:55" ht="12.75" customHeight="1">
      <c r="BC657" s="3"/>
    </row>
    <row r="658" spans="55:55" ht="12.75" customHeight="1">
      <c r="BC658" s="3"/>
    </row>
    <row r="659" spans="55:55" ht="12.75" customHeight="1">
      <c r="BC659" s="3"/>
    </row>
    <row r="660" spans="55:55" ht="12.75" customHeight="1">
      <c r="BC660" s="3"/>
    </row>
    <row r="661" spans="55:55" ht="12.75" customHeight="1">
      <c r="BC661" s="3"/>
    </row>
    <row r="662" spans="55:55" ht="12.75" customHeight="1">
      <c r="BC662" s="3"/>
    </row>
    <row r="663" spans="55:55" ht="12.75" customHeight="1">
      <c r="BC663" s="3"/>
    </row>
    <row r="664" spans="55:55" ht="12.75" customHeight="1">
      <c r="BC664" s="3"/>
    </row>
    <row r="665" spans="55:55" ht="12.75" customHeight="1">
      <c r="BC665" s="3"/>
    </row>
    <row r="666" spans="55:55" ht="12.75" customHeight="1">
      <c r="BC666" s="3"/>
    </row>
    <row r="667" spans="55:55" ht="12.75" customHeight="1">
      <c r="BC667" s="3"/>
    </row>
    <row r="668" spans="55:55" ht="12.75" customHeight="1">
      <c r="BC668" s="3"/>
    </row>
    <row r="669" spans="55:55" ht="12.75" customHeight="1">
      <c r="BC669" s="3"/>
    </row>
    <row r="670" spans="55:55" ht="12.75" customHeight="1">
      <c r="BC670" s="3"/>
    </row>
    <row r="671" spans="55:55" ht="12.75" customHeight="1">
      <c r="BC671" s="3"/>
    </row>
    <row r="672" spans="55:55" ht="12.75" customHeight="1">
      <c r="BC672" s="3"/>
    </row>
    <row r="673" spans="55:55" ht="12.75" customHeight="1">
      <c r="BC673" s="3"/>
    </row>
    <row r="674" spans="55:55" ht="12.75" customHeight="1">
      <c r="BC674" s="3"/>
    </row>
    <row r="675" spans="55:55" ht="12.75" customHeight="1">
      <c r="BC675" s="3"/>
    </row>
    <row r="676" spans="55:55" ht="12.75" customHeight="1">
      <c r="BC676" s="3"/>
    </row>
    <row r="677" spans="55:55" ht="12.75" customHeight="1">
      <c r="BC677" s="3"/>
    </row>
    <row r="678" spans="55:55" ht="12.75" customHeight="1">
      <c r="BC678" s="3"/>
    </row>
    <row r="679" spans="55:55" ht="12.75" customHeight="1">
      <c r="BC679" s="3"/>
    </row>
    <row r="680" spans="55:55" ht="12.75" customHeight="1">
      <c r="BC680" s="3"/>
    </row>
    <row r="681" spans="55:55" ht="12.75" customHeight="1">
      <c r="BC681" s="3"/>
    </row>
    <row r="682" spans="55:55" ht="12.75" customHeight="1">
      <c r="BC682" s="3"/>
    </row>
    <row r="683" spans="55:55" ht="12.75" customHeight="1">
      <c r="BC683" s="3"/>
    </row>
    <row r="684" spans="55:55" ht="12.75" customHeight="1">
      <c r="BC684" s="3"/>
    </row>
    <row r="685" spans="55:55" ht="12.75" customHeight="1">
      <c r="BC685" s="3"/>
    </row>
    <row r="686" spans="55:55" ht="12.75" customHeight="1">
      <c r="BC686" s="3"/>
    </row>
    <row r="687" spans="55:55" ht="12.75" customHeight="1">
      <c r="BC687" s="3"/>
    </row>
    <row r="688" spans="55:55" ht="12.75" customHeight="1">
      <c r="BC688" s="3"/>
    </row>
    <row r="689" spans="55:55" ht="12.75" customHeight="1">
      <c r="BC689" s="3"/>
    </row>
    <row r="690" spans="55:55" ht="12.75" customHeight="1">
      <c r="BC690" s="3"/>
    </row>
    <row r="691" spans="55:55" ht="12.75" customHeight="1">
      <c r="BC691" s="3"/>
    </row>
    <row r="692" spans="55:55" ht="12.75" customHeight="1">
      <c r="BC692" s="3"/>
    </row>
    <row r="693" spans="55:55" ht="12.75" customHeight="1">
      <c r="BC693" s="3"/>
    </row>
    <row r="694" spans="55:55" ht="12.75" customHeight="1">
      <c r="BC694" s="3"/>
    </row>
    <row r="695" spans="55:55" ht="12.75" customHeight="1">
      <c r="BC695" s="3"/>
    </row>
    <row r="696" spans="55:55" ht="12.75" customHeight="1">
      <c r="BC696" s="3"/>
    </row>
    <row r="697" spans="55:55" ht="12.75" customHeight="1">
      <c r="BC697" s="3"/>
    </row>
    <row r="698" spans="55:55" ht="12.75" customHeight="1">
      <c r="BC698" s="3"/>
    </row>
    <row r="699" spans="55:55" ht="12.75" customHeight="1">
      <c r="BC699" s="3"/>
    </row>
    <row r="700" spans="55:55" ht="12.75" customHeight="1">
      <c r="BC700" s="3"/>
    </row>
    <row r="701" spans="55:55" ht="12.75" customHeight="1">
      <c r="BC701" s="3"/>
    </row>
    <row r="702" spans="55:55" ht="12.75" customHeight="1">
      <c r="BC702" s="3"/>
    </row>
    <row r="703" spans="55:55" ht="12.75" customHeight="1">
      <c r="BC703" s="3"/>
    </row>
    <row r="704" spans="55:55" ht="12.75" customHeight="1">
      <c r="BC704" s="3"/>
    </row>
    <row r="705" spans="55:55" ht="12.75" customHeight="1">
      <c r="BC705" s="3"/>
    </row>
    <row r="706" spans="55:55" ht="12.75" customHeight="1">
      <c r="BC706" s="3"/>
    </row>
    <row r="707" spans="55:55" ht="12.75" customHeight="1">
      <c r="BC707" s="3"/>
    </row>
    <row r="708" spans="55:55" ht="12.75" customHeight="1">
      <c r="BC708" s="3"/>
    </row>
    <row r="709" spans="55:55" ht="12.75" customHeight="1">
      <c r="BC709" s="3"/>
    </row>
    <row r="710" spans="55:55" ht="12.75" customHeight="1">
      <c r="BC710" s="3"/>
    </row>
    <row r="711" spans="55:55" ht="12.75" customHeight="1">
      <c r="BC711" s="3"/>
    </row>
    <row r="712" spans="55:55" ht="12.75" customHeight="1">
      <c r="BC712" s="3"/>
    </row>
    <row r="713" spans="55:55" ht="12.75" customHeight="1">
      <c r="BC713" s="3"/>
    </row>
    <row r="714" spans="55:55" ht="12.75" customHeight="1">
      <c r="BC714" s="3"/>
    </row>
    <row r="715" spans="55:55" ht="12.75" customHeight="1">
      <c r="BC715" s="3"/>
    </row>
    <row r="716" spans="55:55" ht="12.75" customHeight="1">
      <c r="BC716" s="3"/>
    </row>
    <row r="717" spans="55:55" ht="12.75" customHeight="1">
      <c r="BC717" s="3"/>
    </row>
    <row r="718" spans="55:55" ht="12.75" customHeight="1">
      <c r="BC718" s="3"/>
    </row>
    <row r="719" spans="55:55" ht="12.75" customHeight="1">
      <c r="BC719" s="3"/>
    </row>
    <row r="720" spans="55:55" ht="12.75" customHeight="1">
      <c r="BC720" s="3"/>
    </row>
    <row r="721" spans="55:55" ht="12.75" customHeight="1">
      <c r="BC721" s="3"/>
    </row>
    <row r="722" spans="55:55" ht="12.75" customHeight="1">
      <c r="BC722" s="3"/>
    </row>
    <row r="723" spans="55:55" ht="12.75" customHeight="1">
      <c r="BC723" s="3"/>
    </row>
    <row r="724" spans="55:55" ht="12.75" customHeight="1">
      <c r="BC724" s="3"/>
    </row>
    <row r="725" spans="55:55" ht="12.75" customHeight="1">
      <c r="BC725" s="3"/>
    </row>
    <row r="726" spans="55:55" ht="12.75" customHeight="1">
      <c r="BC726" s="3"/>
    </row>
    <row r="727" spans="55:55" ht="12.75" customHeight="1">
      <c r="BC727" s="3"/>
    </row>
    <row r="728" spans="55:55" ht="12.75" customHeight="1">
      <c r="BC728" s="3"/>
    </row>
    <row r="729" spans="55:55" ht="12.75" customHeight="1">
      <c r="BC729" s="3"/>
    </row>
    <row r="730" spans="55:55" ht="12.75" customHeight="1">
      <c r="BC730" s="3"/>
    </row>
    <row r="731" spans="55:55" ht="12.75" customHeight="1">
      <c r="BC731" s="3"/>
    </row>
    <row r="732" spans="55:55" ht="12.75" customHeight="1">
      <c r="BC732" s="3"/>
    </row>
    <row r="733" spans="55:55" ht="12.75" customHeight="1">
      <c r="BC733" s="3"/>
    </row>
    <row r="734" spans="55:55" ht="12.75" customHeight="1">
      <c r="BC734" s="3"/>
    </row>
    <row r="735" spans="55:55" ht="12.75" customHeight="1">
      <c r="BC735" s="3"/>
    </row>
    <row r="736" spans="55:55" ht="12.75" customHeight="1">
      <c r="BC736" s="3"/>
    </row>
    <row r="737" spans="55:55" ht="12.75" customHeight="1">
      <c r="BC737" s="3"/>
    </row>
    <row r="738" spans="55:55" ht="12.75" customHeight="1">
      <c r="BC738" s="3"/>
    </row>
    <row r="739" spans="55:55" ht="12.75" customHeight="1">
      <c r="BC739" s="3"/>
    </row>
    <row r="740" spans="55:55" ht="12.75" customHeight="1">
      <c r="BC740" s="3"/>
    </row>
    <row r="741" spans="55:55" ht="12.75" customHeight="1">
      <c r="BC741" s="3"/>
    </row>
    <row r="742" spans="55:55" ht="12.75" customHeight="1">
      <c r="BC742" s="3"/>
    </row>
    <row r="743" spans="55:55" ht="12.75" customHeight="1">
      <c r="BC743" s="3"/>
    </row>
    <row r="744" spans="55:55" ht="12.75" customHeight="1">
      <c r="BC744" s="3"/>
    </row>
    <row r="745" spans="55:55" ht="12.75" customHeight="1">
      <c r="BC745" s="3"/>
    </row>
    <row r="746" spans="55:55" ht="12.75" customHeight="1">
      <c r="BC746" s="3"/>
    </row>
    <row r="747" spans="55:55" ht="12.75" customHeight="1">
      <c r="BC747" s="3"/>
    </row>
    <row r="748" spans="55:55" ht="12.75" customHeight="1">
      <c r="BC748" s="3"/>
    </row>
    <row r="749" spans="55:55" ht="12.75" customHeight="1">
      <c r="BC749" s="3"/>
    </row>
    <row r="750" spans="55:55" ht="12.75" customHeight="1">
      <c r="BC750" s="3"/>
    </row>
    <row r="751" spans="55:55" ht="12.75" customHeight="1">
      <c r="BC751" s="3"/>
    </row>
    <row r="752" spans="55:55" ht="12.75" customHeight="1">
      <c r="BC752" s="3"/>
    </row>
    <row r="753" spans="55:55" ht="12.75" customHeight="1">
      <c r="BC753" s="3"/>
    </row>
    <row r="754" spans="55:55" ht="12.75" customHeight="1">
      <c r="BC754" s="3"/>
    </row>
    <row r="755" spans="55:55" ht="12.75" customHeight="1">
      <c r="BC755" s="3"/>
    </row>
    <row r="756" spans="55:55" ht="12.75" customHeight="1">
      <c r="BC756" s="3"/>
    </row>
    <row r="757" spans="55:55" ht="12.75" customHeight="1">
      <c r="BC757" s="3"/>
    </row>
    <row r="758" spans="55:55" ht="12.75" customHeight="1">
      <c r="BC758" s="3"/>
    </row>
    <row r="759" spans="55:55" ht="12.75" customHeight="1">
      <c r="BC759" s="3"/>
    </row>
    <row r="760" spans="55:55" ht="12.75" customHeight="1">
      <c r="BC760" s="3"/>
    </row>
    <row r="761" spans="55:55" ht="12.75" customHeight="1">
      <c r="BC761" s="3"/>
    </row>
    <row r="762" spans="55:55" ht="12.75" customHeight="1">
      <c r="BC762" s="3"/>
    </row>
    <row r="763" spans="55:55" ht="12.75" customHeight="1">
      <c r="BC763" s="3"/>
    </row>
    <row r="764" spans="55:55" ht="12.75" customHeight="1">
      <c r="BC764" s="3"/>
    </row>
    <row r="765" spans="55:55" ht="12.75" customHeight="1">
      <c r="BC765" s="3"/>
    </row>
    <row r="766" spans="55:55" ht="12.75" customHeight="1">
      <c r="BC766" s="3"/>
    </row>
    <row r="767" spans="55:55" ht="12.75" customHeight="1">
      <c r="BC767" s="3"/>
    </row>
    <row r="768" spans="55:55" ht="12.75" customHeight="1">
      <c r="BC768" s="3"/>
    </row>
    <row r="769" spans="55:55" ht="12.75" customHeight="1">
      <c r="BC769" s="3"/>
    </row>
    <row r="770" spans="55:55" ht="12.75" customHeight="1">
      <c r="BC770" s="3"/>
    </row>
    <row r="771" spans="55:55" ht="12.75" customHeight="1">
      <c r="BC771" s="3"/>
    </row>
    <row r="772" spans="55:55" ht="12.75" customHeight="1">
      <c r="BC772" s="3"/>
    </row>
    <row r="773" spans="55:55" ht="12.75" customHeight="1">
      <c r="BC773" s="3"/>
    </row>
    <row r="774" spans="55:55" ht="12.75" customHeight="1">
      <c r="BC774" s="3"/>
    </row>
    <row r="775" spans="55:55" ht="12.75" customHeight="1">
      <c r="BC775" s="3"/>
    </row>
    <row r="776" spans="55:55" ht="12.75" customHeight="1">
      <c r="BC776" s="3"/>
    </row>
    <row r="777" spans="55:55" ht="12.75" customHeight="1">
      <c r="BC777" s="3"/>
    </row>
    <row r="778" spans="55:55" ht="12.75" customHeight="1">
      <c r="BC778" s="3"/>
    </row>
    <row r="779" spans="55:55" ht="12.75" customHeight="1">
      <c r="BC779" s="3"/>
    </row>
    <row r="780" spans="55:55" ht="12.75" customHeight="1">
      <c r="BC780" s="3"/>
    </row>
    <row r="781" spans="55:55" ht="12.75" customHeight="1">
      <c r="BC781" s="3"/>
    </row>
    <row r="782" spans="55:55" ht="12.75" customHeight="1">
      <c r="BC782" s="3"/>
    </row>
    <row r="783" spans="55:55" ht="12.75" customHeight="1">
      <c r="BC783" s="3"/>
    </row>
    <row r="784" spans="55:55" ht="12.75" customHeight="1">
      <c r="BC784" s="3"/>
    </row>
    <row r="785" spans="55:55" ht="12.75" customHeight="1">
      <c r="BC785" s="3"/>
    </row>
    <row r="786" spans="55:55" ht="12.75" customHeight="1">
      <c r="BC786" s="3"/>
    </row>
    <row r="787" spans="55:55" ht="12.75" customHeight="1">
      <c r="BC787" s="3"/>
    </row>
    <row r="788" spans="55:55" ht="12.75" customHeight="1">
      <c r="BC788" s="3"/>
    </row>
    <row r="789" spans="55:55" ht="12.75" customHeight="1">
      <c r="BC789" s="3"/>
    </row>
    <row r="790" spans="55:55" ht="12.75" customHeight="1">
      <c r="BC790" s="3"/>
    </row>
    <row r="791" spans="55:55" ht="12.75" customHeight="1">
      <c r="BC791" s="3"/>
    </row>
    <row r="792" spans="55:55" ht="12.75" customHeight="1">
      <c r="BC792" s="3"/>
    </row>
    <row r="793" spans="55:55" ht="12.75" customHeight="1">
      <c r="BC793" s="3"/>
    </row>
    <row r="794" spans="55:55" ht="12.75" customHeight="1">
      <c r="BC794" s="3"/>
    </row>
    <row r="795" spans="55:55" ht="12.75" customHeight="1">
      <c r="BC795" s="3"/>
    </row>
    <row r="796" spans="55:55" ht="12.75" customHeight="1">
      <c r="BC796" s="3"/>
    </row>
    <row r="797" spans="55:55" ht="12.75" customHeight="1">
      <c r="BC797" s="3"/>
    </row>
    <row r="798" spans="55:55" ht="12.75" customHeight="1">
      <c r="BC798" s="3"/>
    </row>
    <row r="799" spans="55:55" ht="12.75" customHeight="1">
      <c r="BC799" s="3"/>
    </row>
    <row r="800" spans="55:55" ht="12.75" customHeight="1">
      <c r="BC800" s="3"/>
    </row>
    <row r="801" spans="55:55" ht="12.75" customHeight="1">
      <c r="BC801" s="3"/>
    </row>
    <row r="802" spans="55:55" ht="12.75" customHeight="1">
      <c r="BC802" s="3"/>
    </row>
    <row r="803" spans="55:55" ht="12.75" customHeight="1">
      <c r="BC803" s="3"/>
    </row>
    <row r="804" spans="55:55" ht="12.75" customHeight="1">
      <c r="BC804" s="3"/>
    </row>
    <row r="805" spans="55:55" ht="12.75" customHeight="1">
      <c r="BC805" s="3"/>
    </row>
    <row r="806" spans="55:55" ht="12.75" customHeight="1">
      <c r="BC806" s="3"/>
    </row>
    <row r="807" spans="55:55" ht="12.75" customHeight="1">
      <c r="BC807" s="3"/>
    </row>
    <row r="808" spans="55:55" ht="12.75" customHeight="1">
      <c r="BC808" s="3"/>
    </row>
    <row r="809" spans="55:55" ht="12.75" customHeight="1">
      <c r="BC809" s="3"/>
    </row>
    <row r="810" spans="55:55" ht="12.75" customHeight="1">
      <c r="BC810" s="3"/>
    </row>
    <row r="811" spans="55:55" ht="12.75" customHeight="1">
      <c r="BC811" s="3"/>
    </row>
    <row r="812" spans="55:55" ht="12.75" customHeight="1">
      <c r="BC812" s="3"/>
    </row>
    <row r="813" spans="55:55" ht="12.75" customHeight="1">
      <c r="BC813" s="3"/>
    </row>
    <row r="814" spans="55:55" ht="12.75" customHeight="1">
      <c r="BC814" s="3"/>
    </row>
    <row r="815" spans="55:55" ht="12.75" customHeight="1">
      <c r="BC815" s="3"/>
    </row>
    <row r="816" spans="55:55" ht="12.75" customHeight="1">
      <c r="BC816" s="3"/>
    </row>
    <row r="817" spans="55:55" ht="12.75" customHeight="1">
      <c r="BC817" s="3"/>
    </row>
    <row r="818" spans="55:55" ht="12.75" customHeight="1">
      <c r="BC818" s="3"/>
    </row>
    <row r="819" spans="55:55" ht="12.75" customHeight="1">
      <c r="BC819" s="3"/>
    </row>
    <row r="820" spans="55:55" ht="12.75" customHeight="1">
      <c r="BC820" s="3"/>
    </row>
    <row r="821" spans="55:55" ht="12.75" customHeight="1">
      <c r="BC821" s="3"/>
    </row>
    <row r="822" spans="55:55" ht="12.75" customHeight="1">
      <c r="BC822" s="3"/>
    </row>
    <row r="823" spans="55:55" ht="12.75" customHeight="1">
      <c r="BC823" s="3"/>
    </row>
    <row r="824" spans="55:55" ht="12.75" customHeight="1">
      <c r="BC824" s="3"/>
    </row>
    <row r="825" spans="55:55" ht="12.75" customHeight="1">
      <c r="BC825" s="3"/>
    </row>
    <row r="826" spans="55:55" ht="12.75" customHeight="1">
      <c r="BC826" s="3"/>
    </row>
    <row r="827" spans="55:55" ht="12.75" customHeight="1">
      <c r="BC827" s="3"/>
    </row>
    <row r="828" spans="55:55" ht="12.75" customHeight="1">
      <c r="BC828" s="3"/>
    </row>
    <row r="829" spans="55:55" ht="12.75" customHeight="1">
      <c r="BC829" s="3"/>
    </row>
    <row r="830" spans="55:55" ht="12.75" customHeight="1">
      <c r="BC830" s="3"/>
    </row>
    <row r="831" spans="55:55" ht="12.75" customHeight="1">
      <c r="BC831" s="3"/>
    </row>
    <row r="832" spans="55:55" ht="12.75" customHeight="1">
      <c r="BC832" s="3"/>
    </row>
    <row r="833" spans="55:55" ht="12.75" customHeight="1">
      <c r="BC833" s="3"/>
    </row>
    <row r="834" spans="55:55" ht="12.75" customHeight="1">
      <c r="BC834" s="3"/>
    </row>
    <row r="835" spans="55:55" ht="12.75" customHeight="1">
      <c r="BC835" s="3"/>
    </row>
    <row r="836" spans="55:55" ht="12.75" customHeight="1">
      <c r="BC836" s="3"/>
    </row>
    <row r="837" spans="55:55" ht="12.75" customHeight="1">
      <c r="BC837" s="3"/>
    </row>
    <row r="838" spans="55:55" ht="12.75" customHeight="1">
      <c r="BC838" s="3"/>
    </row>
    <row r="839" spans="55:55" ht="12.75" customHeight="1">
      <c r="BC839" s="3"/>
    </row>
    <row r="840" spans="55:55" ht="12.75" customHeight="1">
      <c r="BC840" s="3"/>
    </row>
    <row r="841" spans="55:55" ht="12.75" customHeight="1">
      <c r="BC841" s="3"/>
    </row>
    <row r="842" spans="55:55" ht="12.75" customHeight="1">
      <c r="BC842" s="3"/>
    </row>
    <row r="843" spans="55:55" ht="12.75" customHeight="1">
      <c r="BC843" s="3"/>
    </row>
    <row r="844" spans="55:55" ht="12.75" customHeight="1">
      <c r="BC844" s="3"/>
    </row>
    <row r="845" spans="55:55" ht="12.75" customHeight="1">
      <c r="BC845" s="3"/>
    </row>
    <row r="846" spans="55:55" ht="12.75" customHeight="1">
      <c r="BC846" s="3"/>
    </row>
    <row r="847" spans="55:55" ht="12.75" customHeight="1">
      <c r="BC847" s="3"/>
    </row>
    <row r="848" spans="55:55" ht="12.75" customHeight="1">
      <c r="BC848" s="3"/>
    </row>
    <row r="849" spans="55:55" ht="12.75" customHeight="1">
      <c r="BC849" s="3"/>
    </row>
    <row r="850" spans="55:55" ht="12.75" customHeight="1">
      <c r="BC850" s="3"/>
    </row>
    <row r="851" spans="55:55" ht="12.75" customHeight="1">
      <c r="BC851" s="3"/>
    </row>
    <row r="852" spans="55:55" ht="12.75" customHeight="1">
      <c r="BC852" s="3"/>
    </row>
    <row r="853" spans="55:55" ht="12.75" customHeight="1">
      <c r="BC853" s="3"/>
    </row>
    <row r="854" spans="55:55" ht="12.75" customHeight="1">
      <c r="BC854" s="3"/>
    </row>
    <row r="855" spans="55:55" ht="12.75" customHeight="1">
      <c r="BC855" s="3"/>
    </row>
    <row r="856" spans="55:55" ht="12.75" customHeight="1">
      <c r="BC856" s="3"/>
    </row>
    <row r="857" spans="55:55" ht="12.75" customHeight="1">
      <c r="BC857" s="3"/>
    </row>
    <row r="858" spans="55:55" ht="12.75" customHeight="1">
      <c r="BC858" s="3"/>
    </row>
    <row r="859" spans="55:55" ht="12.75" customHeight="1">
      <c r="BC859" s="3"/>
    </row>
    <row r="860" spans="55:55" ht="12.75" customHeight="1">
      <c r="BC860" s="3"/>
    </row>
    <row r="861" spans="55:55" ht="12.75" customHeight="1">
      <c r="BC861" s="3"/>
    </row>
    <row r="862" spans="55:55" ht="12.75" customHeight="1">
      <c r="BC862" s="3"/>
    </row>
    <row r="863" spans="55:55" ht="12.75" customHeight="1">
      <c r="BC863" s="3"/>
    </row>
    <row r="864" spans="55:55" ht="12.75" customHeight="1">
      <c r="BC864" s="3"/>
    </row>
    <row r="865" spans="55:55" ht="12.75" customHeight="1">
      <c r="BC865" s="3"/>
    </row>
    <row r="866" spans="55:55" ht="12.75" customHeight="1">
      <c r="BC866" s="3"/>
    </row>
    <row r="867" spans="55:55" ht="12.75" customHeight="1">
      <c r="BC867" s="3"/>
    </row>
    <row r="868" spans="55:55" ht="12.75" customHeight="1">
      <c r="BC868" s="3"/>
    </row>
    <row r="869" spans="55:55" ht="12.75" customHeight="1">
      <c r="BC869" s="3"/>
    </row>
    <row r="870" spans="55:55" ht="12.75" customHeight="1">
      <c r="BC870" s="3"/>
    </row>
    <row r="871" spans="55:55" ht="12.75" customHeight="1">
      <c r="BC871" s="3"/>
    </row>
    <row r="872" spans="55:55" ht="12.75" customHeight="1">
      <c r="BC872" s="3"/>
    </row>
    <row r="873" spans="55:55" ht="12.75" customHeight="1">
      <c r="BC873" s="3"/>
    </row>
    <row r="874" spans="55:55" ht="12.75" customHeight="1">
      <c r="BC874" s="3"/>
    </row>
    <row r="875" spans="55:55" ht="12.75" customHeight="1">
      <c r="BC875" s="3"/>
    </row>
    <row r="876" spans="55:55" ht="12.75" customHeight="1">
      <c r="BC876" s="3"/>
    </row>
    <row r="877" spans="55:55" ht="12.75" customHeight="1">
      <c r="BC877" s="3"/>
    </row>
    <row r="878" spans="55:55" ht="12.75" customHeight="1">
      <c r="BC878" s="3"/>
    </row>
    <row r="879" spans="55:55" ht="12.75" customHeight="1">
      <c r="BC879" s="3"/>
    </row>
    <row r="880" spans="55:55" ht="12.75" customHeight="1">
      <c r="BC880" s="3"/>
    </row>
    <row r="881" spans="55:55" ht="12.75" customHeight="1">
      <c r="BC881" s="3"/>
    </row>
    <row r="882" spans="55:55" ht="12.75" customHeight="1">
      <c r="BC882" s="3"/>
    </row>
    <row r="883" spans="55:55" ht="12.75" customHeight="1">
      <c r="BC883" s="3"/>
    </row>
    <row r="884" spans="55:55" ht="12.75" customHeight="1">
      <c r="BC884" s="3"/>
    </row>
    <row r="885" spans="55:55" ht="12.75" customHeight="1">
      <c r="BC885" s="3"/>
    </row>
    <row r="886" spans="55:55" ht="12.75" customHeight="1">
      <c r="BC886" s="3"/>
    </row>
    <row r="887" spans="55:55" ht="12.75" customHeight="1">
      <c r="BC887" s="3"/>
    </row>
    <row r="888" spans="55:55" ht="12.75" customHeight="1">
      <c r="BC888" s="3"/>
    </row>
    <row r="889" spans="55:55" ht="12.75" customHeight="1">
      <c r="BC889" s="3"/>
    </row>
    <row r="890" spans="55:55" ht="12.75" customHeight="1">
      <c r="BC890" s="3"/>
    </row>
    <row r="891" spans="55:55" ht="12.75" customHeight="1">
      <c r="BC891" s="3"/>
    </row>
    <row r="892" spans="55:55" ht="12.75" customHeight="1">
      <c r="BC892" s="3"/>
    </row>
    <row r="893" spans="55:55" ht="12.75" customHeight="1">
      <c r="BC893" s="3"/>
    </row>
    <row r="894" spans="55:55" ht="12.75" customHeight="1">
      <c r="BC894" s="3"/>
    </row>
    <row r="895" spans="55:55" ht="12.75" customHeight="1">
      <c r="BC895" s="3"/>
    </row>
    <row r="896" spans="55:55" ht="12.75" customHeight="1">
      <c r="BC896" s="3"/>
    </row>
    <row r="897" spans="55:55" ht="12.75" customHeight="1">
      <c r="BC897" s="3"/>
    </row>
    <row r="898" spans="55:55" ht="12.75" customHeight="1">
      <c r="BC898" s="3"/>
    </row>
    <row r="899" spans="55:55" ht="12.75" customHeight="1">
      <c r="BC899" s="3"/>
    </row>
    <row r="900" spans="55:55" ht="12.75" customHeight="1">
      <c r="BC900" s="3"/>
    </row>
    <row r="901" spans="55:55" ht="12.75" customHeight="1">
      <c r="BC901" s="3"/>
    </row>
    <row r="902" spans="55:55" ht="12.75" customHeight="1">
      <c r="BC902" s="3"/>
    </row>
    <row r="903" spans="55:55" ht="12.75" customHeight="1">
      <c r="BC903" s="3"/>
    </row>
    <row r="904" spans="55:55" ht="12.75" customHeight="1">
      <c r="BC904" s="3"/>
    </row>
    <row r="905" spans="55:55" ht="12.75" customHeight="1">
      <c r="BC905" s="3"/>
    </row>
    <row r="906" spans="55:55" ht="12.75" customHeight="1">
      <c r="BC906" s="3"/>
    </row>
    <row r="907" spans="55:55" ht="12.75" customHeight="1">
      <c r="BC907" s="3"/>
    </row>
    <row r="908" spans="55:55" ht="12.75" customHeight="1">
      <c r="BC908" s="3"/>
    </row>
    <row r="909" spans="55:55" ht="12.75" customHeight="1">
      <c r="BC909" s="3"/>
    </row>
    <row r="910" spans="55:55" ht="12.75" customHeight="1">
      <c r="BC910" s="3"/>
    </row>
    <row r="911" spans="55:55" ht="12.75" customHeight="1">
      <c r="BC911" s="3"/>
    </row>
    <row r="912" spans="55:55" ht="12.75" customHeight="1">
      <c r="BC912" s="3"/>
    </row>
    <row r="913" spans="55:55" ht="12.75" customHeight="1">
      <c r="BC913" s="3"/>
    </row>
    <row r="914" spans="55:55" ht="12.75" customHeight="1">
      <c r="BC914" s="3"/>
    </row>
    <row r="915" spans="55:55" ht="12.75" customHeight="1">
      <c r="BC915" s="3"/>
    </row>
    <row r="916" spans="55:55" ht="12.75" customHeight="1">
      <c r="BC916" s="3"/>
    </row>
    <row r="917" spans="55:55" ht="12.75" customHeight="1">
      <c r="BC917" s="3"/>
    </row>
    <row r="918" spans="55:55" ht="12.75" customHeight="1">
      <c r="BC918" s="3"/>
    </row>
    <row r="919" spans="55:55" ht="12.75" customHeight="1">
      <c r="BC919" s="3"/>
    </row>
    <row r="920" spans="55:55" ht="12.75" customHeight="1">
      <c r="BC920" s="3"/>
    </row>
    <row r="921" spans="55:55" ht="12.75" customHeight="1">
      <c r="BC921" s="3"/>
    </row>
    <row r="922" spans="55:55" ht="12.75" customHeight="1">
      <c r="BC922" s="3"/>
    </row>
    <row r="923" spans="55:55" ht="12.75" customHeight="1">
      <c r="BC923" s="3"/>
    </row>
    <row r="924" spans="55:55" ht="12.75" customHeight="1">
      <c r="BC924" s="3"/>
    </row>
    <row r="925" spans="55:55" ht="12.75" customHeight="1">
      <c r="BC925" s="3"/>
    </row>
    <row r="926" spans="55:55" ht="12.75" customHeight="1">
      <c r="BC926" s="3"/>
    </row>
    <row r="927" spans="55:55" ht="12.75" customHeight="1">
      <c r="BC927" s="3"/>
    </row>
    <row r="928" spans="55:55" ht="12.75" customHeight="1">
      <c r="BC928" s="3"/>
    </row>
    <row r="929" spans="55:55" ht="12.75" customHeight="1">
      <c r="BC929" s="3"/>
    </row>
    <row r="930" spans="55:55" ht="12.75" customHeight="1">
      <c r="BC930" s="3"/>
    </row>
    <row r="931" spans="55:55" ht="12.75" customHeight="1">
      <c r="BC931" s="3"/>
    </row>
    <row r="932" spans="55:55" ht="12.75" customHeight="1">
      <c r="BC932" s="3"/>
    </row>
    <row r="933" spans="55:55" ht="12.75" customHeight="1">
      <c r="BC933" s="3"/>
    </row>
    <row r="934" spans="55:55" ht="12.75" customHeight="1">
      <c r="BC934" s="3"/>
    </row>
    <row r="935" spans="55:55" ht="12.75" customHeight="1">
      <c r="BC935" s="3"/>
    </row>
    <row r="936" spans="55:55" ht="12.75" customHeight="1">
      <c r="BC936" s="3"/>
    </row>
    <row r="937" spans="55:55" ht="12.75" customHeight="1">
      <c r="BC937" s="3"/>
    </row>
    <row r="938" spans="55:55" ht="12.75" customHeight="1">
      <c r="BC938" s="3"/>
    </row>
    <row r="939" spans="55:55" ht="12.75" customHeight="1">
      <c r="BC939" s="3"/>
    </row>
    <row r="940" spans="55:55" ht="12.75" customHeight="1">
      <c r="BC940" s="3"/>
    </row>
    <row r="941" spans="55:55" ht="12.75" customHeight="1">
      <c r="BC941" s="3"/>
    </row>
    <row r="942" spans="55:55" ht="12.75" customHeight="1">
      <c r="BC942" s="3"/>
    </row>
    <row r="943" spans="55:55" ht="12.75" customHeight="1">
      <c r="BC943" s="3"/>
    </row>
    <row r="944" spans="55:55" ht="12.75" customHeight="1">
      <c r="BC944" s="3"/>
    </row>
    <row r="945" spans="55:55" ht="12.75" customHeight="1">
      <c r="BC945" s="3"/>
    </row>
    <row r="946" spans="55:55" ht="12.75" customHeight="1">
      <c r="BC946" s="3"/>
    </row>
    <row r="947" spans="55:55" ht="12.75" customHeight="1">
      <c r="BC947" s="3"/>
    </row>
    <row r="948" spans="55:55" ht="12.75" customHeight="1">
      <c r="BC948" s="3"/>
    </row>
    <row r="949" spans="55:55" ht="12.75" customHeight="1">
      <c r="BC949" s="3"/>
    </row>
    <row r="950" spans="55:55" ht="12.75" customHeight="1">
      <c r="BC950" s="3"/>
    </row>
    <row r="951" spans="55:55" ht="12.75" customHeight="1">
      <c r="BC951" s="3"/>
    </row>
    <row r="952" spans="55:55" ht="12.75" customHeight="1">
      <c r="BC952" s="3"/>
    </row>
    <row r="953" spans="55:55" ht="12.75" customHeight="1">
      <c r="BC953" s="3"/>
    </row>
    <row r="954" spans="55:55" ht="12.75" customHeight="1">
      <c r="BC954" s="3"/>
    </row>
    <row r="955" spans="55:55" ht="12.75" customHeight="1">
      <c r="BC955" s="3"/>
    </row>
    <row r="956" spans="55:55" ht="12.75" customHeight="1">
      <c r="BC956" s="3"/>
    </row>
    <row r="957" spans="55:55" ht="12.75" customHeight="1">
      <c r="BC957" s="3"/>
    </row>
    <row r="958" spans="55:55" ht="12.75" customHeight="1">
      <c r="BC958" s="3"/>
    </row>
    <row r="959" spans="55:55" ht="12.75" customHeight="1">
      <c r="BC959" s="3"/>
    </row>
    <row r="960" spans="55:55" ht="12.75" customHeight="1">
      <c r="BC960" s="3"/>
    </row>
    <row r="961" spans="55:55" ht="12.75" customHeight="1">
      <c r="BC961" s="3"/>
    </row>
    <row r="962" spans="55:55" ht="12.75" customHeight="1">
      <c r="BC962" s="3"/>
    </row>
    <row r="963" spans="55:55" ht="12.75" customHeight="1">
      <c r="BC963" s="3"/>
    </row>
    <row r="964" spans="55:55" ht="12.75" customHeight="1">
      <c r="BC964" s="3"/>
    </row>
    <row r="965" spans="55:55" ht="12.75" customHeight="1">
      <c r="BC965" s="3"/>
    </row>
    <row r="966" spans="55:55" ht="12.75" customHeight="1">
      <c r="BC966" s="3"/>
    </row>
    <row r="967" spans="55:55" ht="12.75" customHeight="1">
      <c r="BC967" s="3"/>
    </row>
    <row r="968" spans="55:55" ht="12.75" customHeight="1">
      <c r="BC968" s="3"/>
    </row>
    <row r="969" spans="55:55" ht="12.75" customHeight="1">
      <c r="BC969" s="3"/>
    </row>
    <row r="970" spans="55:55" ht="12.75" customHeight="1">
      <c r="BC970" s="3"/>
    </row>
    <row r="971" spans="55:55" ht="12.75" customHeight="1">
      <c r="BC971" s="3"/>
    </row>
    <row r="972" spans="55:55" ht="12.75" customHeight="1">
      <c r="BC972" s="3"/>
    </row>
    <row r="973" spans="55:55" ht="12.75" customHeight="1">
      <c r="BC973" s="3"/>
    </row>
    <row r="974" spans="55:55" ht="12.75" customHeight="1">
      <c r="BC974" s="3"/>
    </row>
    <row r="975" spans="55:55" ht="12.75" customHeight="1">
      <c r="BC975" s="3"/>
    </row>
    <row r="976" spans="55:55" ht="12.75" customHeight="1">
      <c r="BC976" s="3"/>
    </row>
    <row r="977" spans="55:55" ht="12.75" customHeight="1">
      <c r="BC977" s="3"/>
    </row>
    <row r="978" spans="55:55" ht="12.75" customHeight="1">
      <c r="BC978" s="3"/>
    </row>
    <row r="979" spans="55:55" ht="12.75" customHeight="1">
      <c r="BC979" s="3"/>
    </row>
    <row r="980" spans="55:55" ht="12.75" customHeight="1">
      <c r="BC980" s="3"/>
    </row>
    <row r="981" spans="55:55" ht="12.75" customHeight="1">
      <c r="BC981" s="3"/>
    </row>
    <row r="982" spans="55:55" ht="12.75" customHeight="1">
      <c r="BC982" s="3"/>
    </row>
    <row r="983" spans="55:55" ht="12.75" customHeight="1">
      <c r="BC983" s="3"/>
    </row>
    <row r="984" spans="55:55" ht="12.75" customHeight="1">
      <c r="BC984" s="3"/>
    </row>
    <row r="985" spans="55:55" ht="12.75" customHeight="1">
      <c r="BC985" s="3"/>
    </row>
    <row r="986" spans="55:55" ht="12.75" customHeight="1">
      <c r="BC986" s="3"/>
    </row>
    <row r="987" spans="55:55" ht="12.75" customHeight="1">
      <c r="BC987" s="3"/>
    </row>
    <row r="988" spans="55:55" ht="12.75" customHeight="1">
      <c r="BC988" s="3"/>
    </row>
    <row r="989" spans="55:55" ht="12.75" customHeight="1">
      <c r="BC989" s="3"/>
    </row>
    <row r="990" spans="55:55" ht="12.75" customHeight="1">
      <c r="BC990" s="3"/>
    </row>
    <row r="991" spans="55:55" ht="12.75" customHeight="1">
      <c r="BC991" s="3"/>
    </row>
    <row r="992" spans="55:55" ht="12.75" customHeight="1">
      <c r="BC992" s="3"/>
    </row>
    <row r="993" spans="55:55" ht="12.75" customHeight="1">
      <c r="BC993" s="3"/>
    </row>
    <row r="994" spans="55:55" ht="12.75" customHeight="1">
      <c r="BC994" s="3"/>
    </row>
    <row r="995" spans="55:55" ht="12.75" customHeight="1">
      <c r="BC995" s="3"/>
    </row>
    <row r="996" spans="55:55" ht="12.75" customHeight="1">
      <c r="BC996" s="3"/>
    </row>
    <row r="997" spans="55:55" ht="12.75" customHeight="1">
      <c r="BC997" s="3"/>
    </row>
    <row r="998" spans="55:55" ht="12.75" customHeight="1">
      <c r="BC998" s="3"/>
    </row>
    <row r="999" spans="55:55" ht="12.75" customHeight="1">
      <c r="BC999" s="3"/>
    </row>
    <row r="1000" spans="55:55" ht="12.75" customHeight="1">
      <c r="BC1000" s="3"/>
    </row>
    <row r="1001" spans="55:55" ht="12.75" customHeight="1">
      <c r="BC1001" s="3"/>
    </row>
    <row r="1002" spans="55:55" ht="12.75" customHeight="1">
      <c r="BC1002" s="3"/>
    </row>
  </sheetData>
  <mergeCells count="335">
    <mergeCell ref="AC98:AK98"/>
    <mergeCell ref="AO98:AY98"/>
    <mergeCell ref="A88:A92"/>
    <mergeCell ref="B88:Z92"/>
    <mergeCell ref="AA88:AI92"/>
    <mergeCell ref="A75:A78"/>
    <mergeCell ref="B75:Z78"/>
    <mergeCell ref="AA75:AI78"/>
    <mergeCell ref="A79:A82"/>
    <mergeCell ref="B79:Z82"/>
    <mergeCell ref="AA79:AI82"/>
    <mergeCell ref="A83:A87"/>
    <mergeCell ref="B83:Z87"/>
    <mergeCell ref="AA83:AI87"/>
    <mergeCell ref="A73:AI73"/>
    <mergeCell ref="B74:Z74"/>
    <mergeCell ref="AB74:AI74"/>
    <mergeCell ref="A47:B47"/>
    <mergeCell ref="C47:R47"/>
    <mergeCell ref="S47:T47"/>
    <mergeCell ref="U47:V47"/>
    <mergeCell ref="W47:X47"/>
    <mergeCell ref="Y47:Z47"/>
    <mergeCell ref="AA47:AB47"/>
    <mergeCell ref="Y58:Z58"/>
    <mergeCell ref="AA58:AB58"/>
    <mergeCell ref="A60:B60"/>
    <mergeCell ref="S60:T60"/>
    <mergeCell ref="U60:V60"/>
    <mergeCell ref="W60:X60"/>
    <mergeCell ref="C60:R60"/>
    <mergeCell ref="A64:AO64"/>
    <mergeCell ref="A65:AO65"/>
    <mergeCell ref="A66:AO66"/>
    <mergeCell ref="A67:AO67"/>
    <mergeCell ref="A68:X68"/>
    <mergeCell ref="AC58:AD58"/>
    <mergeCell ref="AE58:AF58"/>
    <mergeCell ref="AK46:AL46"/>
    <mergeCell ref="AN46:AO46"/>
    <mergeCell ref="A46:B46"/>
    <mergeCell ref="C46:R46"/>
    <mergeCell ref="AK49:AL49"/>
    <mergeCell ref="AN49:AO49"/>
    <mergeCell ref="S49:T49"/>
    <mergeCell ref="U49:V49"/>
    <mergeCell ref="W49:X49"/>
    <mergeCell ref="Y49:Z49"/>
    <mergeCell ref="AA49:AB49"/>
    <mergeCell ref="AC49:AD49"/>
    <mergeCell ref="AC47:AD47"/>
    <mergeCell ref="AE47:AF47"/>
    <mergeCell ref="A49:R49"/>
    <mergeCell ref="Y46:Z46"/>
    <mergeCell ref="AA46:AB46"/>
    <mergeCell ref="AC46:AD46"/>
    <mergeCell ref="AE46:AF46"/>
    <mergeCell ref="S46:T46"/>
    <mergeCell ref="U46:V46"/>
    <mergeCell ref="W46:X46"/>
    <mergeCell ref="AG46:AH46"/>
    <mergeCell ref="AI46:AJ46"/>
    <mergeCell ref="A43:BA43"/>
    <mergeCell ref="A44:BA44"/>
    <mergeCell ref="A45:B45"/>
    <mergeCell ref="C45:R45"/>
    <mergeCell ref="S45:T45"/>
    <mergeCell ref="U45:V45"/>
    <mergeCell ref="W45:X45"/>
    <mergeCell ref="AC45:AD45"/>
    <mergeCell ref="AE45:AF45"/>
    <mergeCell ref="Y45:Z45"/>
    <mergeCell ref="AA45:AB45"/>
    <mergeCell ref="AG45:AH45"/>
    <mergeCell ref="AI45:AJ45"/>
    <mergeCell ref="AK45:AL45"/>
    <mergeCell ref="AN45:AO45"/>
    <mergeCell ref="A13:AK13"/>
    <mergeCell ref="A14:AK14"/>
    <mergeCell ref="X18:AA18"/>
    <mergeCell ref="AB18:AE18"/>
    <mergeCell ref="Z26:AH26"/>
    <mergeCell ref="Z27:AH27"/>
    <mergeCell ref="Z28:AH28"/>
    <mergeCell ref="AF18:AI18"/>
    <mergeCell ref="AJ18:AN18"/>
    <mergeCell ref="A15:AK15"/>
    <mergeCell ref="A16:AK16"/>
    <mergeCell ref="A17:BA17"/>
    <mergeCell ref="A18:A19"/>
    <mergeCell ref="B18:E18"/>
    <mergeCell ref="F18:I18"/>
    <mergeCell ref="J18:N18"/>
    <mergeCell ref="AX18:BA18"/>
    <mergeCell ref="AO18:AR18"/>
    <mergeCell ref="AS18:AW18"/>
    <mergeCell ref="AI25:BA25"/>
    <mergeCell ref="AI26:BA26"/>
    <mergeCell ref="AI27:AO27"/>
    <mergeCell ref="AP27:AX27"/>
    <mergeCell ref="AY27:BA27"/>
    <mergeCell ref="L7:AK7"/>
    <mergeCell ref="AM7:BA7"/>
    <mergeCell ref="L8:AK8"/>
    <mergeCell ref="AM9:BA9"/>
    <mergeCell ref="AM10:BA10"/>
    <mergeCell ref="A10:AK10"/>
    <mergeCell ref="A11:AK11"/>
    <mergeCell ref="AM11:BA11"/>
    <mergeCell ref="A12:AK12"/>
    <mergeCell ref="AM12:BA12"/>
    <mergeCell ref="AV1:BA1"/>
    <mergeCell ref="A2:I2"/>
    <mergeCell ref="AQ2:BA2"/>
    <mergeCell ref="AO3:BA3"/>
    <mergeCell ref="A5:J5"/>
    <mergeCell ref="AM5:BA5"/>
    <mergeCell ref="A6:J6"/>
    <mergeCell ref="AM6:BA6"/>
    <mergeCell ref="L5:AK5"/>
    <mergeCell ref="M6:AK6"/>
    <mergeCell ref="O18:R18"/>
    <mergeCell ref="S18:W18"/>
    <mergeCell ref="A25:Y25"/>
    <mergeCell ref="A26:B27"/>
    <mergeCell ref="C26:F27"/>
    <mergeCell ref="G26:I27"/>
    <mergeCell ref="J26:L27"/>
    <mergeCell ref="AA36:AB42"/>
    <mergeCell ref="AC38:AD42"/>
    <mergeCell ref="T26:V27"/>
    <mergeCell ref="W26:Y27"/>
    <mergeCell ref="S36:Z37"/>
    <mergeCell ref="S38:T42"/>
    <mergeCell ref="U38:V42"/>
    <mergeCell ref="W38:X42"/>
    <mergeCell ref="Y38:Z42"/>
    <mergeCell ref="M26:O27"/>
    <mergeCell ref="P26:S27"/>
    <mergeCell ref="A36:B42"/>
    <mergeCell ref="C36:R42"/>
    <mergeCell ref="A28:B28"/>
    <mergeCell ref="C28:F28"/>
    <mergeCell ref="G28:I28"/>
    <mergeCell ref="J28:L28"/>
    <mergeCell ref="M28:O28"/>
    <mergeCell ref="P28:S28"/>
    <mergeCell ref="A72:R72"/>
    <mergeCell ref="A95:Y95"/>
    <mergeCell ref="E99:X99"/>
    <mergeCell ref="E100:X100"/>
    <mergeCell ref="E101:X101"/>
    <mergeCell ref="A69:R69"/>
    <mergeCell ref="S69:X69"/>
    <mergeCell ref="A70:R70"/>
    <mergeCell ref="S70:X70"/>
    <mergeCell ref="A71:R71"/>
    <mergeCell ref="S71:X71"/>
    <mergeCell ref="S72:X72"/>
    <mergeCell ref="A55:BA55"/>
    <mergeCell ref="A56:BA56"/>
    <mergeCell ref="A58:B58"/>
    <mergeCell ref="S58:T58"/>
    <mergeCell ref="U58:V58"/>
    <mergeCell ref="W58:X58"/>
    <mergeCell ref="C58:R58"/>
    <mergeCell ref="Y60:Z60"/>
    <mergeCell ref="AA60:AB60"/>
    <mergeCell ref="AK60:AL60"/>
    <mergeCell ref="A62:Z62"/>
    <mergeCell ref="A63:AO63"/>
    <mergeCell ref="AE61:AF61"/>
    <mergeCell ref="AG61:AH61"/>
    <mergeCell ref="AI61:AJ61"/>
    <mergeCell ref="AK61:AL61"/>
    <mergeCell ref="AN61:AO61"/>
    <mergeCell ref="A61:R61"/>
    <mergeCell ref="S61:T61"/>
    <mergeCell ref="U61:V61"/>
    <mergeCell ref="W61:X61"/>
    <mergeCell ref="Y61:Z61"/>
    <mergeCell ref="AA61:AB61"/>
    <mergeCell ref="AC61:AD61"/>
    <mergeCell ref="AA62:AB62"/>
    <mergeCell ref="AC62:AD62"/>
    <mergeCell ref="AE62:AF62"/>
    <mergeCell ref="AG62:AH62"/>
    <mergeCell ref="AI62:AJ62"/>
    <mergeCell ref="AK62:AL62"/>
    <mergeCell ref="AN62:AO62"/>
    <mergeCell ref="AE54:AF54"/>
    <mergeCell ref="AG54:AH54"/>
    <mergeCell ref="AI54:AJ54"/>
    <mergeCell ref="AK54:AL54"/>
    <mergeCell ref="AN54:AO54"/>
    <mergeCell ref="AG60:AH60"/>
    <mergeCell ref="AI60:AJ60"/>
    <mergeCell ref="A57:BA57"/>
    <mergeCell ref="A59:BA59"/>
    <mergeCell ref="AN60:AO60"/>
    <mergeCell ref="A54:R54"/>
    <mergeCell ref="S54:T54"/>
    <mergeCell ref="U54:V54"/>
    <mergeCell ref="W54:X54"/>
    <mergeCell ref="Y54:Z54"/>
    <mergeCell ref="AA54:AB54"/>
    <mergeCell ref="AC54:AD54"/>
    <mergeCell ref="AC60:AD60"/>
    <mergeCell ref="AE60:AF60"/>
    <mergeCell ref="AG58:AH58"/>
    <mergeCell ref="AI58:AJ58"/>
    <mergeCell ref="AK58:AL58"/>
    <mergeCell ref="AN58:AO58"/>
    <mergeCell ref="AE53:AF53"/>
    <mergeCell ref="AG53:AH53"/>
    <mergeCell ref="AI53:AJ53"/>
    <mergeCell ref="AK53:AL53"/>
    <mergeCell ref="AN53:AO53"/>
    <mergeCell ref="A53:R53"/>
    <mergeCell ref="S53:T53"/>
    <mergeCell ref="U53:V53"/>
    <mergeCell ref="W53:X53"/>
    <mergeCell ref="Y53:Z53"/>
    <mergeCell ref="AA53:AB53"/>
    <mergeCell ref="AC53:AD53"/>
    <mergeCell ref="AG52:AH52"/>
    <mergeCell ref="AI52:AJ52"/>
    <mergeCell ref="AK52:AL52"/>
    <mergeCell ref="AN52:AO52"/>
    <mergeCell ref="A52:B52"/>
    <mergeCell ref="C52:R52"/>
    <mergeCell ref="S52:T52"/>
    <mergeCell ref="U52:V52"/>
    <mergeCell ref="W52:X52"/>
    <mergeCell ref="Y52:Z52"/>
    <mergeCell ref="AA52:AB52"/>
    <mergeCell ref="AC52:AD52"/>
    <mergeCell ref="AE52:AF52"/>
    <mergeCell ref="AA51:AB51"/>
    <mergeCell ref="AC51:AD51"/>
    <mergeCell ref="AE51:AF51"/>
    <mergeCell ref="A48:B48"/>
    <mergeCell ref="C48:R48"/>
    <mergeCell ref="S48:T48"/>
    <mergeCell ref="U48:V48"/>
    <mergeCell ref="W48:X48"/>
    <mergeCell ref="Y48:Z48"/>
    <mergeCell ref="AA48:AB48"/>
    <mergeCell ref="AG51:AH51"/>
    <mergeCell ref="AI51:AJ51"/>
    <mergeCell ref="AK51:AL51"/>
    <mergeCell ref="AN51:AO51"/>
    <mergeCell ref="AK47:AL47"/>
    <mergeCell ref="AN47:AO47"/>
    <mergeCell ref="AC48:AD48"/>
    <mergeCell ref="AE48:AF48"/>
    <mergeCell ref="AG48:AH48"/>
    <mergeCell ref="AI48:AJ48"/>
    <mergeCell ref="AK48:AL48"/>
    <mergeCell ref="AN48:AO48"/>
    <mergeCell ref="AI49:AJ49"/>
    <mergeCell ref="AG47:AH47"/>
    <mergeCell ref="AI47:AJ47"/>
    <mergeCell ref="AE49:AF49"/>
    <mergeCell ref="AG49:AH49"/>
    <mergeCell ref="A50:BA50"/>
    <mergeCell ref="A51:B51"/>
    <mergeCell ref="C51:R51"/>
    <mergeCell ref="S51:T51"/>
    <mergeCell ref="U51:V51"/>
    <mergeCell ref="W51:X51"/>
    <mergeCell ref="Y51:Z51"/>
    <mergeCell ref="A33:P33"/>
    <mergeCell ref="A34:P34"/>
    <mergeCell ref="AR38:AS38"/>
    <mergeCell ref="AP39:BA39"/>
    <mergeCell ref="AP41:BA41"/>
    <mergeCell ref="Z30:AH30"/>
    <mergeCell ref="AI31:BA31"/>
    <mergeCell ref="AI32:BA32"/>
    <mergeCell ref="A35:BA35"/>
    <mergeCell ref="AC36:AO37"/>
    <mergeCell ref="AP36:BA37"/>
    <mergeCell ref="AZ38:BA38"/>
    <mergeCell ref="AN38:AO42"/>
    <mergeCell ref="AE39:AF42"/>
    <mergeCell ref="AG39:AM39"/>
    <mergeCell ref="AG40:AH42"/>
    <mergeCell ref="AI40:AJ42"/>
    <mergeCell ref="AK40:AL42"/>
    <mergeCell ref="AM40:AM42"/>
    <mergeCell ref="AI28:AO30"/>
    <mergeCell ref="AP28:AX30"/>
    <mergeCell ref="AY28:BA30"/>
    <mergeCell ref="A29:B29"/>
    <mergeCell ref="C29:F29"/>
    <mergeCell ref="AT38:AU38"/>
    <mergeCell ref="AV38:AW38"/>
    <mergeCell ref="AX38:AY38"/>
    <mergeCell ref="T28:V28"/>
    <mergeCell ref="W28:Y28"/>
    <mergeCell ref="Q33:S33"/>
    <mergeCell ref="Q34:S34"/>
    <mergeCell ref="T30:V30"/>
    <mergeCell ref="W30:Y30"/>
    <mergeCell ref="T31:V31"/>
    <mergeCell ref="W31:Y31"/>
    <mergeCell ref="T32:V32"/>
    <mergeCell ref="W32:Y32"/>
    <mergeCell ref="T33:Y33"/>
    <mergeCell ref="T34:Y34"/>
    <mergeCell ref="AP38:AQ38"/>
    <mergeCell ref="AE38:AM38"/>
    <mergeCell ref="M29:O29"/>
    <mergeCell ref="P29:S29"/>
    <mergeCell ref="T29:V29"/>
    <mergeCell ref="W29:Y29"/>
    <mergeCell ref="A30:B30"/>
    <mergeCell ref="C30:F30"/>
    <mergeCell ref="A31:B31"/>
    <mergeCell ref="C31:F31"/>
    <mergeCell ref="A32:B32"/>
    <mergeCell ref="C32:F32"/>
    <mergeCell ref="M30:O30"/>
    <mergeCell ref="P30:S30"/>
    <mergeCell ref="P31:S31"/>
    <mergeCell ref="M32:O32"/>
    <mergeCell ref="P32:S32"/>
    <mergeCell ref="G30:I30"/>
    <mergeCell ref="J30:L30"/>
    <mergeCell ref="G31:I31"/>
    <mergeCell ref="G32:I32"/>
    <mergeCell ref="J32:L32"/>
    <mergeCell ref="G29:I29"/>
    <mergeCell ref="J29:L29"/>
  </mergeCells>
  <pageMargins left="0.7" right="0.7" top="0.75" bottom="0.75" header="0" footer="0"/>
  <pageSetup scale="83" fitToHeight="0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26"/>
  <sheetViews>
    <sheetView tabSelected="1" workbookViewId="0">
      <selection activeCell="J3" sqref="J3"/>
    </sheetView>
  </sheetViews>
  <sheetFormatPr defaultColWidth="14.42578125" defaultRowHeight="15" customHeight="1"/>
  <cols>
    <col min="1" max="1" width="2.7109375" customWidth="1"/>
    <col min="2" max="16" width="2.5703125" customWidth="1"/>
    <col min="17" max="17" width="2.42578125" customWidth="1"/>
    <col min="18" max="21" width="2.5703125" customWidth="1"/>
    <col min="22" max="22" width="2.42578125" customWidth="1"/>
    <col min="23" max="38" width="2.5703125" customWidth="1"/>
    <col min="39" max="39" width="4" customWidth="1"/>
    <col min="40" max="50" width="2.5703125" customWidth="1"/>
    <col min="51" max="51" width="2.7109375" customWidth="1"/>
    <col min="52" max="54" width="2.5703125" customWidth="1"/>
    <col min="55" max="55" width="9.140625" customWidth="1"/>
  </cols>
  <sheetData>
    <row r="1" spans="1:5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61"/>
      <c r="AW1" s="62"/>
      <c r="AX1" s="62"/>
      <c r="AY1" s="62"/>
      <c r="AZ1" s="62"/>
      <c r="BA1" s="62"/>
      <c r="BC1" s="3"/>
    </row>
    <row r="2" spans="1:55" ht="13.5" customHeight="1">
      <c r="A2" s="63" t="s">
        <v>125</v>
      </c>
      <c r="B2" s="62"/>
      <c r="C2" s="62"/>
      <c r="D2" s="62"/>
      <c r="E2" s="62"/>
      <c r="F2" s="62"/>
      <c r="G2" s="62"/>
      <c r="H2" s="62"/>
      <c r="I2" s="62"/>
      <c r="J2" s="1"/>
      <c r="K2" s="1"/>
      <c r="L2" s="1"/>
      <c r="M2" s="1"/>
      <c r="N2" s="4"/>
      <c r="O2" s="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64"/>
      <c r="AR2" s="62"/>
      <c r="AS2" s="62"/>
      <c r="AT2" s="62"/>
      <c r="AU2" s="62"/>
      <c r="AV2" s="62"/>
      <c r="AW2" s="62"/>
      <c r="AX2" s="62"/>
      <c r="AY2" s="62"/>
      <c r="AZ2" s="62"/>
      <c r="BA2" s="62"/>
      <c r="BC2" s="3"/>
    </row>
    <row r="3" spans="1:55" ht="12.75" customHeight="1">
      <c r="A3" s="5" t="s">
        <v>1</v>
      </c>
      <c r="B3" s="5"/>
      <c r="C3" s="1"/>
      <c r="D3" s="1"/>
      <c r="E3" s="1"/>
      <c r="F3" s="1"/>
      <c r="G3" s="1"/>
      <c r="H3" s="1"/>
      <c r="I3" s="1"/>
      <c r="J3" s="1" t="s">
        <v>134</v>
      </c>
      <c r="K3" s="1"/>
      <c r="L3" s="1"/>
      <c r="M3" s="4"/>
      <c r="N3" s="4"/>
      <c r="O3" s="4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64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C3" s="3"/>
    </row>
    <row r="4" spans="1:55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"/>
      <c r="M4" s="4"/>
      <c r="N4" s="4"/>
      <c r="O4" s="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2"/>
      <c r="AL4" s="1"/>
      <c r="BC4" s="3"/>
    </row>
    <row r="5" spans="1:55" ht="15.75" customHeight="1">
      <c r="A5" s="63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5"/>
      <c r="L5" s="65" t="s">
        <v>3</v>
      </c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"/>
      <c r="AM5" s="66" t="s">
        <v>4</v>
      </c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C5" s="3"/>
    </row>
    <row r="6" spans="1:55" ht="15.75" customHeight="1">
      <c r="A6" s="72" t="s">
        <v>163</v>
      </c>
      <c r="B6" s="62"/>
      <c r="C6" s="62"/>
      <c r="D6" s="62"/>
      <c r="E6" s="62"/>
      <c r="F6" s="62"/>
      <c r="G6" s="62"/>
      <c r="H6" s="62"/>
      <c r="I6" s="62"/>
      <c r="J6" s="62"/>
      <c r="K6" s="5"/>
      <c r="L6" s="1"/>
      <c r="M6" s="73" t="s">
        <v>6</v>
      </c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1"/>
      <c r="AM6" s="66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C6" s="3"/>
    </row>
    <row r="7" spans="1:55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74" t="s">
        <v>7</v>
      </c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1"/>
      <c r="AM7" s="71" t="s">
        <v>8</v>
      </c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C7" s="3"/>
    </row>
    <row r="8" spans="1:55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73" t="s">
        <v>9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1"/>
      <c r="BC8" s="3"/>
    </row>
    <row r="9" spans="1:55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1"/>
      <c r="AM9" s="67" t="s">
        <v>126</v>
      </c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C9" s="3"/>
    </row>
    <row r="10" spans="1:55" ht="15.75" customHeight="1">
      <c r="A10" s="68" t="s">
        <v>127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1"/>
      <c r="AM10" s="67" t="s">
        <v>12</v>
      </c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C10" s="3"/>
    </row>
    <row r="11" spans="1:55" ht="15.75" customHeight="1">
      <c r="A11" s="69" t="s">
        <v>128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1"/>
      <c r="AM11" s="67" t="s">
        <v>138</v>
      </c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C11" s="3"/>
    </row>
    <row r="12" spans="1:55" ht="11.25" customHeight="1">
      <c r="A12" s="70" t="s">
        <v>14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1"/>
      <c r="AM12" s="71" t="s">
        <v>137</v>
      </c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C12" s="3"/>
    </row>
    <row r="13" spans="1:55" ht="15.75" customHeight="1">
      <c r="A13" s="75" t="s">
        <v>129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C13" s="3"/>
    </row>
    <row r="14" spans="1:55" ht="10.5" customHeight="1">
      <c r="A14" s="73" t="s">
        <v>16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C14" s="3"/>
    </row>
    <row r="15" spans="1:55" ht="15.75" customHeight="1">
      <c r="A15" s="75" t="s">
        <v>130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C15" s="3"/>
    </row>
    <row r="16" spans="1:55" ht="10.5" customHeight="1">
      <c r="A16" s="73" t="s">
        <v>18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C16" s="3"/>
    </row>
    <row r="17" spans="1:55" ht="14.25" customHeight="1">
      <c r="A17" s="76" t="s">
        <v>135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C17" s="3"/>
    </row>
    <row r="18" spans="1:55" ht="12.75" customHeight="1">
      <c r="A18" s="77" t="s">
        <v>19</v>
      </c>
      <c r="B18" s="79" t="s">
        <v>20</v>
      </c>
      <c r="C18" s="80"/>
      <c r="D18" s="80"/>
      <c r="E18" s="81"/>
      <c r="F18" s="79" t="s">
        <v>21</v>
      </c>
      <c r="G18" s="80"/>
      <c r="H18" s="80"/>
      <c r="I18" s="81"/>
      <c r="J18" s="79" t="s">
        <v>22</v>
      </c>
      <c r="K18" s="80"/>
      <c r="L18" s="80"/>
      <c r="M18" s="80"/>
      <c r="N18" s="81"/>
      <c r="O18" s="79" t="s">
        <v>23</v>
      </c>
      <c r="P18" s="80"/>
      <c r="Q18" s="80"/>
      <c r="R18" s="81"/>
      <c r="S18" s="79" t="s">
        <v>24</v>
      </c>
      <c r="T18" s="80"/>
      <c r="U18" s="80"/>
      <c r="V18" s="80"/>
      <c r="W18" s="81"/>
      <c r="X18" s="79" t="s">
        <v>25</v>
      </c>
      <c r="Y18" s="80"/>
      <c r="Z18" s="80"/>
      <c r="AA18" s="81"/>
      <c r="AB18" s="79" t="s">
        <v>26</v>
      </c>
      <c r="AC18" s="80"/>
      <c r="AD18" s="80"/>
      <c r="AE18" s="81"/>
      <c r="AF18" s="93" t="s">
        <v>27</v>
      </c>
      <c r="AG18" s="80"/>
      <c r="AH18" s="80"/>
      <c r="AI18" s="81"/>
      <c r="AJ18" s="79" t="s">
        <v>28</v>
      </c>
      <c r="AK18" s="80"/>
      <c r="AL18" s="80"/>
      <c r="AM18" s="80"/>
      <c r="AN18" s="81"/>
      <c r="AO18" s="79" t="s">
        <v>29</v>
      </c>
      <c r="AP18" s="80"/>
      <c r="AQ18" s="80"/>
      <c r="AR18" s="81"/>
      <c r="AS18" s="79" t="s">
        <v>30</v>
      </c>
      <c r="AT18" s="80"/>
      <c r="AU18" s="80"/>
      <c r="AV18" s="80"/>
      <c r="AW18" s="81"/>
      <c r="AX18" s="79" t="s">
        <v>31</v>
      </c>
      <c r="AY18" s="80"/>
      <c r="AZ18" s="80"/>
      <c r="BA18" s="81"/>
      <c r="BC18" s="3"/>
    </row>
    <row r="19" spans="1:55" ht="14.25" customHeight="1">
      <c r="A19" s="78"/>
      <c r="B19" s="9">
        <v>1</v>
      </c>
      <c r="C19" s="9">
        <v>2</v>
      </c>
      <c r="D19" s="9">
        <v>3</v>
      </c>
      <c r="E19" s="9">
        <v>4</v>
      </c>
      <c r="F19" s="9">
        <v>5</v>
      </c>
      <c r="G19" s="9">
        <v>6</v>
      </c>
      <c r="H19" s="9">
        <v>7</v>
      </c>
      <c r="I19" s="9">
        <v>8</v>
      </c>
      <c r="J19" s="9">
        <v>9</v>
      </c>
      <c r="K19" s="9">
        <v>10</v>
      </c>
      <c r="L19" s="9">
        <v>11</v>
      </c>
      <c r="M19" s="9">
        <v>12</v>
      </c>
      <c r="N19" s="9">
        <v>13</v>
      </c>
      <c r="O19" s="9">
        <v>14</v>
      </c>
      <c r="P19" s="9">
        <v>15</v>
      </c>
      <c r="Q19" s="9">
        <v>16</v>
      </c>
      <c r="R19" s="9">
        <v>17</v>
      </c>
      <c r="S19" s="9">
        <v>18</v>
      </c>
      <c r="T19" s="9">
        <v>19</v>
      </c>
      <c r="U19" s="9">
        <v>20</v>
      </c>
      <c r="V19" s="9">
        <v>21</v>
      </c>
      <c r="W19" s="9">
        <v>22</v>
      </c>
      <c r="X19" s="9">
        <v>23</v>
      </c>
      <c r="Y19" s="9">
        <v>24</v>
      </c>
      <c r="Z19" s="9">
        <v>25</v>
      </c>
      <c r="AA19" s="9">
        <v>26</v>
      </c>
      <c r="AB19" s="9">
        <v>27</v>
      </c>
      <c r="AC19" s="9">
        <v>28</v>
      </c>
      <c r="AD19" s="9">
        <v>29</v>
      </c>
      <c r="AE19" s="9">
        <v>30</v>
      </c>
      <c r="AF19" s="10">
        <v>31</v>
      </c>
      <c r="AG19" s="10">
        <v>32</v>
      </c>
      <c r="AH19" s="10">
        <v>33</v>
      </c>
      <c r="AI19" s="10">
        <v>34</v>
      </c>
      <c r="AJ19" s="9">
        <v>35</v>
      </c>
      <c r="AK19" s="9">
        <v>36</v>
      </c>
      <c r="AL19" s="9">
        <v>37</v>
      </c>
      <c r="AM19" s="9">
        <v>38</v>
      </c>
      <c r="AN19" s="9">
        <v>39</v>
      </c>
      <c r="AO19" s="9">
        <v>40</v>
      </c>
      <c r="AP19" s="9">
        <v>41</v>
      </c>
      <c r="AQ19" s="9">
        <v>42</v>
      </c>
      <c r="AR19" s="9">
        <v>43</v>
      </c>
      <c r="AS19" s="9">
        <v>44</v>
      </c>
      <c r="AT19" s="9">
        <v>45</v>
      </c>
      <c r="AU19" s="9">
        <v>46</v>
      </c>
      <c r="AV19" s="9">
        <v>47</v>
      </c>
      <c r="AW19" s="9">
        <v>48</v>
      </c>
      <c r="AX19" s="9">
        <v>49</v>
      </c>
      <c r="AY19" s="9">
        <v>50</v>
      </c>
      <c r="AZ19" s="9">
        <v>51</v>
      </c>
      <c r="BA19" s="9">
        <v>52</v>
      </c>
      <c r="BC19" s="3"/>
    </row>
    <row r="20" spans="1:55" ht="12.75" customHeight="1">
      <c r="A20" s="11">
        <v>1</v>
      </c>
      <c r="B20" s="11"/>
      <c r="C20" s="11"/>
      <c r="D20" s="11"/>
      <c r="E20" s="11"/>
      <c r="F20" s="11" t="s">
        <v>32</v>
      </c>
      <c r="G20" s="11" t="s">
        <v>32</v>
      </c>
      <c r="H20" s="11" t="s">
        <v>32</v>
      </c>
      <c r="I20" s="11" t="s">
        <v>32</v>
      </c>
      <c r="J20" s="11" t="s">
        <v>32</v>
      </c>
      <c r="K20" s="11" t="s">
        <v>32</v>
      </c>
      <c r="L20" s="11" t="s">
        <v>32</v>
      </c>
      <c r="M20" s="11" t="s">
        <v>32</v>
      </c>
      <c r="N20" s="11" t="s">
        <v>32</v>
      </c>
      <c r="O20" s="11" t="s">
        <v>32</v>
      </c>
      <c r="P20" s="11" t="s">
        <v>32</v>
      </c>
      <c r="Q20" s="11" t="s">
        <v>32</v>
      </c>
      <c r="R20" s="11" t="s">
        <v>33</v>
      </c>
      <c r="S20" s="11" t="s">
        <v>33</v>
      </c>
      <c r="T20" s="11" t="s">
        <v>35</v>
      </c>
      <c r="U20" s="11" t="s">
        <v>35</v>
      </c>
      <c r="V20" s="11" t="s">
        <v>35</v>
      </c>
      <c r="W20" s="11" t="s">
        <v>35</v>
      </c>
      <c r="X20" s="11" t="s">
        <v>34</v>
      </c>
      <c r="Y20" s="11" t="s">
        <v>34</v>
      </c>
      <c r="Z20" s="11" t="s">
        <v>34</v>
      </c>
      <c r="AA20" s="11" t="s">
        <v>34</v>
      </c>
      <c r="AB20" s="11" t="s">
        <v>34</v>
      </c>
      <c r="AC20" s="11" t="s">
        <v>34</v>
      </c>
      <c r="AD20" s="11" t="s">
        <v>34</v>
      </c>
      <c r="AE20" s="11" t="s">
        <v>34</v>
      </c>
      <c r="AF20" s="11" t="s">
        <v>143</v>
      </c>
      <c r="AG20" s="11" t="s">
        <v>143</v>
      </c>
      <c r="AH20" s="11" t="s">
        <v>35</v>
      </c>
      <c r="AI20" s="11" t="s">
        <v>35</v>
      </c>
      <c r="AJ20" s="11" t="s">
        <v>32</v>
      </c>
      <c r="AK20" s="11" t="s">
        <v>32</v>
      </c>
      <c r="AL20" s="11" t="s">
        <v>32</v>
      </c>
      <c r="AM20" s="11" t="s">
        <v>32</v>
      </c>
      <c r="AN20" s="11" t="s">
        <v>32</v>
      </c>
      <c r="AO20" s="11" t="s">
        <v>32</v>
      </c>
      <c r="AP20" s="11" t="s">
        <v>32</v>
      </c>
      <c r="AQ20" s="11" t="s">
        <v>32</v>
      </c>
      <c r="AR20" s="11" t="s">
        <v>32</v>
      </c>
      <c r="AS20" s="11" t="s">
        <v>32</v>
      </c>
      <c r="AT20" s="11" t="s">
        <v>32</v>
      </c>
      <c r="AU20" s="11" t="s">
        <v>32</v>
      </c>
      <c r="AV20" s="11" t="s">
        <v>32</v>
      </c>
      <c r="AW20" s="11" t="s">
        <v>32</v>
      </c>
      <c r="AX20" s="11" t="s">
        <v>32</v>
      </c>
      <c r="AY20" s="11" t="s">
        <v>32</v>
      </c>
      <c r="AZ20" s="11" t="s">
        <v>33</v>
      </c>
      <c r="BA20" s="11" t="s">
        <v>33</v>
      </c>
      <c r="BC20" s="3"/>
    </row>
    <row r="21" spans="1:55" ht="12.75" customHeight="1">
      <c r="A21" s="11">
        <v>2</v>
      </c>
      <c r="B21" s="11" t="s">
        <v>34</v>
      </c>
      <c r="C21" s="11" t="s">
        <v>32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 t="s">
        <v>32</v>
      </c>
      <c r="J21" s="11" t="s">
        <v>32</v>
      </c>
      <c r="K21" s="11" t="s">
        <v>32</v>
      </c>
      <c r="L21" s="11" t="s">
        <v>32</v>
      </c>
      <c r="M21" s="11" t="s">
        <v>32</v>
      </c>
      <c r="N21" s="11" t="s">
        <v>32</v>
      </c>
      <c r="O21" s="11" t="s">
        <v>32</v>
      </c>
      <c r="P21" s="11" t="s">
        <v>32</v>
      </c>
      <c r="Q21" s="11" t="s">
        <v>32</v>
      </c>
      <c r="R21" s="11" t="s">
        <v>33</v>
      </c>
      <c r="S21" s="11" t="s">
        <v>33</v>
      </c>
      <c r="T21" s="11" t="s">
        <v>35</v>
      </c>
      <c r="U21" s="11" t="s">
        <v>35</v>
      </c>
      <c r="V21" s="11" t="s">
        <v>35</v>
      </c>
      <c r="W21" s="11" t="s">
        <v>35</v>
      </c>
      <c r="X21" s="11" t="s">
        <v>34</v>
      </c>
      <c r="Y21" s="11" t="s">
        <v>34</v>
      </c>
      <c r="Z21" s="11" t="s">
        <v>34</v>
      </c>
      <c r="AA21" s="11" t="s">
        <v>34</v>
      </c>
      <c r="AB21" s="11" t="s">
        <v>34</v>
      </c>
      <c r="AC21" s="11" t="s">
        <v>34</v>
      </c>
      <c r="AD21" s="11" t="s">
        <v>34</v>
      </c>
      <c r="AE21" s="11" t="s">
        <v>34</v>
      </c>
      <c r="AF21" s="11" t="s">
        <v>143</v>
      </c>
      <c r="AG21" s="11" t="s">
        <v>143</v>
      </c>
      <c r="AH21" s="11" t="s">
        <v>35</v>
      </c>
      <c r="AI21" s="11" t="s">
        <v>35</v>
      </c>
      <c r="AJ21" s="11" t="s">
        <v>35</v>
      </c>
      <c r="AK21" s="11" t="s">
        <v>35</v>
      </c>
      <c r="AL21" s="11" t="s">
        <v>35</v>
      </c>
      <c r="AM21" s="11" t="s">
        <v>35</v>
      </c>
      <c r="AN21" s="11" t="s">
        <v>35</v>
      </c>
      <c r="AO21" s="11" t="s">
        <v>35</v>
      </c>
      <c r="AP21" s="11" t="s">
        <v>35</v>
      </c>
      <c r="AQ21" s="11" t="s">
        <v>35</v>
      </c>
      <c r="AR21" s="11" t="s">
        <v>35</v>
      </c>
      <c r="AS21" s="11" t="s">
        <v>35</v>
      </c>
      <c r="AT21" s="11" t="s">
        <v>35</v>
      </c>
      <c r="AU21" s="11" t="s">
        <v>35</v>
      </c>
      <c r="AV21" s="11" t="s">
        <v>35</v>
      </c>
      <c r="AW21" s="11" t="s">
        <v>35</v>
      </c>
      <c r="AX21" s="11" t="s">
        <v>35</v>
      </c>
      <c r="AY21" s="11" t="s">
        <v>35</v>
      </c>
      <c r="AZ21" s="11" t="s">
        <v>146</v>
      </c>
      <c r="BA21" s="11" t="s">
        <v>146</v>
      </c>
      <c r="BC21" s="3"/>
    </row>
    <row r="22" spans="1:55" ht="12.75" customHeight="1">
      <c r="A22" s="11">
        <v>3</v>
      </c>
      <c r="B22" s="11" t="s">
        <v>146</v>
      </c>
      <c r="C22" s="11" t="s">
        <v>146</v>
      </c>
      <c r="D22" s="11" t="s">
        <v>35</v>
      </c>
      <c r="E22" s="11" t="s">
        <v>35</v>
      </c>
      <c r="F22" s="11" t="s">
        <v>35</v>
      </c>
      <c r="G22" s="11" t="s">
        <v>35</v>
      </c>
      <c r="H22" s="11" t="s">
        <v>35</v>
      </c>
      <c r="I22" s="11" t="s">
        <v>35</v>
      </c>
      <c r="J22" s="11" t="s">
        <v>35</v>
      </c>
      <c r="K22" s="11" t="s">
        <v>35</v>
      </c>
      <c r="L22" s="11" t="s">
        <v>35</v>
      </c>
      <c r="M22" s="11" t="s">
        <v>35</v>
      </c>
      <c r="N22" s="11" t="s">
        <v>35</v>
      </c>
      <c r="O22" s="11" t="s">
        <v>35</v>
      </c>
      <c r="P22" s="11" t="s">
        <v>35</v>
      </c>
      <c r="Q22" s="11" t="s">
        <v>35</v>
      </c>
      <c r="R22" s="11" t="s">
        <v>146</v>
      </c>
      <c r="S22" s="11" t="s">
        <v>146</v>
      </c>
      <c r="T22" s="11" t="s">
        <v>146</v>
      </c>
      <c r="U22" s="11" t="s">
        <v>146</v>
      </c>
      <c r="V22" s="11" t="s">
        <v>35</v>
      </c>
      <c r="W22" s="11" t="s">
        <v>35</v>
      </c>
      <c r="X22" s="11" t="s">
        <v>34</v>
      </c>
      <c r="Y22" s="11" t="s">
        <v>34</v>
      </c>
      <c r="Z22" s="11" t="s">
        <v>34</v>
      </c>
      <c r="AA22" s="11" t="s">
        <v>34</v>
      </c>
      <c r="AB22" s="11" t="s">
        <v>34</v>
      </c>
      <c r="AC22" s="11" t="s">
        <v>34</v>
      </c>
      <c r="AD22" s="11" t="s">
        <v>34</v>
      </c>
      <c r="AE22" s="11" t="s">
        <v>34</v>
      </c>
      <c r="AF22" s="11" t="s">
        <v>143</v>
      </c>
      <c r="AG22" s="11" t="s">
        <v>143</v>
      </c>
      <c r="AH22" s="11" t="s">
        <v>35</v>
      </c>
      <c r="AI22" s="11" t="s">
        <v>35</v>
      </c>
      <c r="AJ22" s="11" t="s">
        <v>35</v>
      </c>
      <c r="AK22" s="11" t="s">
        <v>35</v>
      </c>
      <c r="AL22" s="11" t="s">
        <v>35</v>
      </c>
      <c r="AM22" s="11" t="s">
        <v>35</v>
      </c>
      <c r="AN22" s="11" t="s">
        <v>35</v>
      </c>
      <c r="AO22" s="11" t="s">
        <v>35</v>
      </c>
      <c r="AP22" s="11" t="s">
        <v>35</v>
      </c>
      <c r="AQ22" s="11" t="s">
        <v>35</v>
      </c>
      <c r="AR22" s="11" t="s">
        <v>35</v>
      </c>
      <c r="AS22" s="11" t="s">
        <v>35</v>
      </c>
      <c r="AT22" s="11" t="s">
        <v>35</v>
      </c>
      <c r="AU22" s="11" t="s">
        <v>35</v>
      </c>
      <c r="AV22" s="11" t="s">
        <v>35</v>
      </c>
      <c r="AW22" s="11" t="s">
        <v>35</v>
      </c>
      <c r="AX22" s="11" t="s">
        <v>35</v>
      </c>
      <c r="AY22" s="11" t="s">
        <v>35</v>
      </c>
      <c r="AZ22" s="11" t="s">
        <v>35</v>
      </c>
      <c r="BA22" s="11" t="s">
        <v>35</v>
      </c>
      <c r="BC22" s="3"/>
    </row>
    <row r="23" spans="1:55" ht="12.75" customHeight="1">
      <c r="A23" s="11">
        <v>4</v>
      </c>
      <c r="B23" s="11" t="s">
        <v>35</v>
      </c>
      <c r="C23" s="11" t="s">
        <v>35</v>
      </c>
      <c r="D23" s="11" t="s">
        <v>35</v>
      </c>
      <c r="E23" s="11" t="s">
        <v>35</v>
      </c>
      <c r="F23" s="11" t="s">
        <v>35</v>
      </c>
      <c r="G23" s="11" t="s">
        <v>35</v>
      </c>
      <c r="H23" s="11" t="s">
        <v>35</v>
      </c>
      <c r="I23" s="11" t="s">
        <v>35</v>
      </c>
      <c r="J23" s="11" t="s">
        <v>35</v>
      </c>
      <c r="K23" s="11" t="s">
        <v>35</v>
      </c>
      <c r="L23" s="11" t="s">
        <v>35</v>
      </c>
      <c r="M23" s="11" t="s">
        <v>35</v>
      </c>
      <c r="N23" s="11" t="s">
        <v>35</v>
      </c>
      <c r="O23" s="11" t="s">
        <v>35</v>
      </c>
      <c r="P23" s="11" t="s">
        <v>35</v>
      </c>
      <c r="Q23" s="11" t="s">
        <v>35</v>
      </c>
      <c r="R23" s="11" t="s">
        <v>35</v>
      </c>
      <c r="S23" s="11" t="s">
        <v>35</v>
      </c>
      <c r="T23" s="11" t="s">
        <v>35</v>
      </c>
      <c r="U23" s="11" t="s">
        <v>35</v>
      </c>
      <c r="V23" s="11" t="s">
        <v>35</v>
      </c>
      <c r="W23" s="11" t="s">
        <v>35</v>
      </c>
      <c r="X23" s="11" t="s">
        <v>34</v>
      </c>
      <c r="Y23" s="11" t="s">
        <v>34</v>
      </c>
      <c r="Z23" s="11" t="s">
        <v>34</v>
      </c>
      <c r="AA23" s="11" t="s">
        <v>34</v>
      </c>
      <c r="AB23" s="11" t="s">
        <v>34</v>
      </c>
      <c r="AC23" s="11" t="s">
        <v>34</v>
      </c>
      <c r="AD23" s="11" t="s">
        <v>34</v>
      </c>
      <c r="AE23" s="11" t="s">
        <v>34</v>
      </c>
      <c r="AF23" s="11" t="s">
        <v>144</v>
      </c>
      <c r="AG23" s="11" t="s">
        <v>144</v>
      </c>
      <c r="AH23" s="11" t="s">
        <v>35</v>
      </c>
      <c r="AI23" s="11" t="s">
        <v>35</v>
      </c>
      <c r="AJ23" s="11" t="s">
        <v>35</v>
      </c>
      <c r="AK23" s="11" t="s">
        <v>35</v>
      </c>
      <c r="AL23" s="11" t="s">
        <v>35</v>
      </c>
      <c r="AM23" s="11" t="s">
        <v>35</v>
      </c>
      <c r="AN23" s="11" t="s">
        <v>35</v>
      </c>
      <c r="AO23" s="11" t="s">
        <v>35</v>
      </c>
      <c r="AP23" s="11" t="s">
        <v>35</v>
      </c>
      <c r="AQ23" s="11" t="s">
        <v>35</v>
      </c>
      <c r="AR23" s="11" t="s">
        <v>35</v>
      </c>
      <c r="AS23" s="11" t="s">
        <v>35</v>
      </c>
      <c r="AT23" s="11" t="s">
        <v>35</v>
      </c>
      <c r="AU23" s="11" t="s">
        <v>35</v>
      </c>
      <c r="AV23" s="11" t="s">
        <v>35</v>
      </c>
      <c r="AW23" s="11" t="s">
        <v>35</v>
      </c>
      <c r="AX23" s="11" t="s">
        <v>35</v>
      </c>
      <c r="AY23" s="11" t="s">
        <v>35</v>
      </c>
      <c r="AZ23" s="11" t="s">
        <v>35</v>
      </c>
      <c r="BA23" s="11" t="s">
        <v>35</v>
      </c>
      <c r="BC23" s="3"/>
    </row>
    <row r="24" spans="1:55" ht="12.75" customHeight="1">
      <c r="A24" s="11"/>
      <c r="B24" s="11"/>
      <c r="C24" s="11"/>
      <c r="D24" s="11"/>
      <c r="E24" s="11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"/>
      <c r="AA24" s="4"/>
      <c r="AB24" s="4"/>
      <c r="AC24" s="4"/>
      <c r="AD24" s="4"/>
      <c r="AE24" s="4"/>
      <c r="AF24" s="4"/>
      <c r="AG24" s="4"/>
      <c r="AH24" s="4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C24" s="3"/>
    </row>
    <row r="25" spans="1:55" ht="14.25" customHeight="1">
      <c r="A25" s="82" t="s">
        <v>36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1"/>
      <c r="AA25" s="1"/>
      <c r="AB25" s="1"/>
      <c r="AC25" s="1"/>
      <c r="AD25" s="1"/>
      <c r="AE25" s="1"/>
      <c r="AF25" s="1"/>
      <c r="AG25" s="1"/>
      <c r="AH25" s="1"/>
      <c r="AI25" s="82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C25" s="3"/>
    </row>
    <row r="26" spans="1:55" ht="12.75" customHeight="1">
      <c r="A26" s="85" t="s">
        <v>37</v>
      </c>
      <c r="B26" s="86"/>
      <c r="C26" s="89" t="s">
        <v>38</v>
      </c>
      <c r="D26" s="90"/>
      <c r="E26" s="90"/>
      <c r="F26" s="86"/>
      <c r="G26" s="85" t="s">
        <v>39</v>
      </c>
      <c r="H26" s="90"/>
      <c r="I26" s="86"/>
      <c r="J26" s="91" t="s">
        <v>40</v>
      </c>
      <c r="K26" s="90"/>
      <c r="L26" s="86"/>
      <c r="M26" s="92" t="s">
        <v>41</v>
      </c>
      <c r="N26" s="90"/>
      <c r="O26" s="86"/>
      <c r="P26" s="92" t="s">
        <v>42</v>
      </c>
      <c r="Q26" s="90"/>
      <c r="R26" s="90"/>
      <c r="S26" s="86"/>
      <c r="T26" s="91" t="s">
        <v>43</v>
      </c>
      <c r="U26" s="90"/>
      <c r="V26" s="86"/>
      <c r="W26" s="85" t="s">
        <v>44</v>
      </c>
      <c r="X26" s="90"/>
      <c r="Y26" s="86"/>
      <c r="Z26" s="100" t="s">
        <v>45</v>
      </c>
      <c r="AA26" s="62"/>
      <c r="AB26" s="62"/>
      <c r="AC26" s="62"/>
      <c r="AD26" s="62"/>
      <c r="AE26" s="62"/>
      <c r="AF26" s="62"/>
      <c r="AG26" s="62"/>
      <c r="AH26" s="101"/>
      <c r="AI26" s="102" t="s">
        <v>46</v>
      </c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1"/>
      <c r="BC26" s="3"/>
    </row>
    <row r="27" spans="1:55" ht="27.75" customHeight="1">
      <c r="A27" s="87"/>
      <c r="B27" s="88"/>
      <c r="C27" s="87"/>
      <c r="D27" s="84"/>
      <c r="E27" s="84"/>
      <c r="F27" s="88"/>
      <c r="G27" s="87"/>
      <c r="H27" s="84"/>
      <c r="I27" s="88"/>
      <c r="J27" s="87"/>
      <c r="K27" s="84"/>
      <c r="L27" s="88"/>
      <c r="M27" s="87"/>
      <c r="N27" s="84"/>
      <c r="O27" s="88"/>
      <c r="P27" s="87"/>
      <c r="Q27" s="84"/>
      <c r="R27" s="84"/>
      <c r="S27" s="88"/>
      <c r="T27" s="87"/>
      <c r="U27" s="84"/>
      <c r="V27" s="88"/>
      <c r="W27" s="87"/>
      <c r="X27" s="84"/>
      <c r="Y27" s="88"/>
      <c r="Z27" s="96" t="s">
        <v>47</v>
      </c>
      <c r="AA27" s="62"/>
      <c r="AB27" s="62"/>
      <c r="AC27" s="62"/>
      <c r="AD27" s="62"/>
      <c r="AE27" s="62"/>
      <c r="AF27" s="62"/>
      <c r="AG27" s="62"/>
      <c r="AH27" s="62"/>
      <c r="AI27" s="104" t="s">
        <v>48</v>
      </c>
      <c r="AJ27" s="80"/>
      <c r="AK27" s="80"/>
      <c r="AL27" s="80"/>
      <c r="AM27" s="80"/>
      <c r="AN27" s="80"/>
      <c r="AO27" s="81"/>
      <c r="AP27" s="104" t="s">
        <v>49</v>
      </c>
      <c r="AQ27" s="80"/>
      <c r="AR27" s="80"/>
      <c r="AS27" s="80"/>
      <c r="AT27" s="80"/>
      <c r="AU27" s="80"/>
      <c r="AV27" s="80"/>
      <c r="AW27" s="80"/>
      <c r="AX27" s="81"/>
      <c r="AY27" s="105" t="s">
        <v>50</v>
      </c>
      <c r="AZ27" s="80"/>
      <c r="BA27" s="81"/>
      <c r="BC27" s="3"/>
    </row>
    <row r="28" spans="1:55" ht="12.75" customHeight="1">
      <c r="A28" s="110">
        <v>1</v>
      </c>
      <c r="B28" s="81"/>
      <c r="C28" s="110">
        <v>25</v>
      </c>
      <c r="D28" s="80"/>
      <c r="E28" s="80"/>
      <c r="F28" s="81"/>
      <c r="G28" s="110">
        <v>9</v>
      </c>
      <c r="H28" s="80"/>
      <c r="I28" s="81"/>
      <c r="J28" s="94"/>
      <c r="K28" s="80"/>
      <c r="L28" s="81"/>
      <c r="M28" s="94"/>
      <c r="N28" s="80"/>
      <c r="O28" s="81"/>
      <c r="P28" s="94">
        <v>4</v>
      </c>
      <c r="Q28" s="80"/>
      <c r="R28" s="80"/>
      <c r="S28" s="81"/>
      <c r="T28" s="94">
        <v>14</v>
      </c>
      <c r="U28" s="80"/>
      <c r="V28" s="81"/>
      <c r="W28" s="95">
        <v>52</v>
      </c>
      <c r="X28" s="80"/>
      <c r="Y28" s="81"/>
      <c r="Z28" s="96" t="s">
        <v>51</v>
      </c>
      <c r="AA28" s="62"/>
      <c r="AB28" s="62"/>
      <c r="AC28" s="62"/>
      <c r="AD28" s="62"/>
      <c r="AE28" s="62"/>
      <c r="AF28" s="62"/>
      <c r="AG28" s="62"/>
      <c r="AH28" s="62"/>
      <c r="AI28" s="106" t="s">
        <v>133</v>
      </c>
      <c r="AJ28" s="90"/>
      <c r="AK28" s="90"/>
      <c r="AL28" s="90"/>
      <c r="AM28" s="90"/>
      <c r="AN28" s="90"/>
      <c r="AO28" s="86"/>
      <c r="AP28" s="108">
        <v>4</v>
      </c>
      <c r="AQ28" s="90"/>
      <c r="AR28" s="90"/>
      <c r="AS28" s="90"/>
      <c r="AT28" s="90"/>
      <c r="AU28" s="90"/>
      <c r="AV28" s="90"/>
      <c r="AW28" s="90"/>
      <c r="AX28" s="86"/>
      <c r="AY28" s="108">
        <v>15</v>
      </c>
      <c r="AZ28" s="90"/>
      <c r="BA28" s="86"/>
      <c r="BC28" s="3"/>
    </row>
    <row r="29" spans="1:55" ht="12.75" customHeight="1">
      <c r="A29" s="110">
        <v>2</v>
      </c>
      <c r="B29" s="81"/>
      <c r="C29" s="110">
        <v>21</v>
      </c>
      <c r="D29" s="80"/>
      <c r="E29" s="80"/>
      <c r="F29" s="81"/>
      <c r="G29" s="110">
        <v>9</v>
      </c>
      <c r="H29" s="80"/>
      <c r="I29" s="81"/>
      <c r="J29" s="94">
        <v>4</v>
      </c>
      <c r="K29" s="80"/>
      <c r="L29" s="81"/>
      <c r="M29" s="94"/>
      <c r="N29" s="80"/>
      <c r="O29" s="81"/>
      <c r="P29" s="94">
        <v>4</v>
      </c>
      <c r="Q29" s="80"/>
      <c r="R29" s="80"/>
      <c r="S29" s="81"/>
      <c r="T29" s="94">
        <v>14</v>
      </c>
      <c r="U29" s="80"/>
      <c r="V29" s="81"/>
      <c r="W29" s="95">
        <v>52</v>
      </c>
      <c r="X29" s="80"/>
      <c r="Y29" s="81"/>
      <c r="Z29" s="12" t="s">
        <v>52</v>
      </c>
      <c r="AA29" s="8"/>
      <c r="AB29" s="8"/>
      <c r="AC29" s="8"/>
      <c r="AD29" s="8"/>
      <c r="AE29" s="8"/>
      <c r="AF29" s="8"/>
      <c r="AG29" s="8"/>
      <c r="AH29" s="8"/>
      <c r="AI29" s="107"/>
      <c r="AJ29" s="62"/>
      <c r="AK29" s="62"/>
      <c r="AL29" s="62"/>
      <c r="AM29" s="62"/>
      <c r="AN29" s="62"/>
      <c r="AO29" s="101"/>
      <c r="AP29" s="107"/>
      <c r="AQ29" s="62"/>
      <c r="AR29" s="62"/>
      <c r="AS29" s="62"/>
      <c r="AT29" s="62"/>
      <c r="AU29" s="62"/>
      <c r="AV29" s="62"/>
      <c r="AW29" s="62"/>
      <c r="AX29" s="101"/>
      <c r="AY29" s="107"/>
      <c r="AZ29" s="62"/>
      <c r="BA29" s="101"/>
      <c r="BC29" s="3"/>
    </row>
    <row r="30" spans="1:55" ht="12.75" customHeight="1">
      <c r="A30" s="94">
        <v>3</v>
      </c>
      <c r="B30" s="81"/>
      <c r="C30" s="94">
        <v>0</v>
      </c>
      <c r="D30" s="80"/>
      <c r="E30" s="80"/>
      <c r="F30" s="81"/>
      <c r="G30" s="94">
        <v>0</v>
      </c>
      <c r="H30" s="80"/>
      <c r="I30" s="81"/>
      <c r="J30" s="94"/>
      <c r="K30" s="80"/>
      <c r="L30" s="81"/>
      <c r="M30" s="94"/>
      <c r="N30" s="80"/>
      <c r="O30" s="81"/>
      <c r="P30" s="94">
        <v>38</v>
      </c>
      <c r="Q30" s="80"/>
      <c r="R30" s="80"/>
      <c r="S30" s="81"/>
      <c r="T30" s="94">
        <v>14</v>
      </c>
      <c r="U30" s="80"/>
      <c r="V30" s="81"/>
      <c r="W30" s="109">
        <v>52</v>
      </c>
      <c r="X30" s="80"/>
      <c r="Y30" s="81"/>
      <c r="Z30" s="97" t="s">
        <v>53</v>
      </c>
      <c r="AA30" s="98"/>
      <c r="AB30" s="98"/>
      <c r="AC30" s="98"/>
      <c r="AD30" s="98"/>
      <c r="AE30" s="98"/>
      <c r="AF30" s="98"/>
      <c r="AG30" s="98"/>
      <c r="AH30" s="99"/>
      <c r="AI30" s="87"/>
      <c r="AJ30" s="84"/>
      <c r="AK30" s="84"/>
      <c r="AL30" s="84"/>
      <c r="AM30" s="84"/>
      <c r="AN30" s="84"/>
      <c r="AO30" s="88"/>
      <c r="AP30" s="87"/>
      <c r="AQ30" s="84"/>
      <c r="AR30" s="84"/>
      <c r="AS30" s="84"/>
      <c r="AT30" s="84"/>
      <c r="AU30" s="84"/>
      <c r="AV30" s="84"/>
      <c r="AW30" s="84"/>
      <c r="AX30" s="88"/>
      <c r="AY30" s="87"/>
      <c r="AZ30" s="84"/>
      <c r="BA30" s="88"/>
      <c r="BB30" s="13"/>
      <c r="BC30" s="13"/>
    </row>
    <row r="31" spans="1:55" ht="12.75" customHeight="1">
      <c r="A31" s="110">
        <v>4</v>
      </c>
      <c r="B31" s="81"/>
      <c r="C31" s="110">
        <v>0</v>
      </c>
      <c r="D31" s="80"/>
      <c r="E31" s="80"/>
      <c r="F31" s="81"/>
      <c r="G31" s="110">
        <v>0</v>
      </c>
      <c r="H31" s="80"/>
      <c r="I31" s="81"/>
      <c r="J31" s="14"/>
      <c r="K31" s="15"/>
      <c r="L31" s="16"/>
      <c r="M31" s="14"/>
      <c r="N31" s="15">
        <v>4</v>
      </c>
      <c r="O31" s="16"/>
      <c r="P31" s="94">
        <v>34</v>
      </c>
      <c r="Q31" s="80"/>
      <c r="R31" s="80"/>
      <c r="S31" s="81"/>
      <c r="T31" s="94">
        <v>14</v>
      </c>
      <c r="U31" s="80"/>
      <c r="V31" s="81"/>
      <c r="W31" s="95">
        <v>52</v>
      </c>
      <c r="X31" s="80"/>
      <c r="Y31" s="81"/>
      <c r="Z31" s="8" t="s">
        <v>54</v>
      </c>
      <c r="AA31" s="8"/>
      <c r="AB31" s="8"/>
      <c r="AC31" s="8"/>
      <c r="AD31" s="8"/>
      <c r="AE31" s="8"/>
      <c r="AF31" s="8"/>
      <c r="AG31" s="8"/>
      <c r="AH31" s="8"/>
      <c r="AI31" s="113" t="s">
        <v>55</v>
      </c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86"/>
      <c r="BC31" s="3"/>
    </row>
    <row r="32" spans="1:55" ht="12.75" customHeight="1">
      <c r="A32" s="110" t="s">
        <v>44</v>
      </c>
      <c r="B32" s="81"/>
      <c r="C32" s="95">
        <v>46</v>
      </c>
      <c r="D32" s="80"/>
      <c r="E32" s="80"/>
      <c r="F32" s="81"/>
      <c r="G32" s="95">
        <v>18</v>
      </c>
      <c r="H32" s="80"/>
      <c r="I32" s="81"/>
      <c r="J32" s="95">
        <v>4</v>
      </c>
      <c r="K32" s="80"/>
      <c r="L32" s="81"/>
      <c r="M32" s="95">
        <v>4</v>
      </c>
      <c r="N32" s="80"/>
      <c r="O32" s="81"/>
      <c r="P32" s="95">
        <v>80</v>
      </c>
      <c r="Q32" s="80"/>
      <c r="R32" s="80"/>
      <c r="S32" s="81"/>
      <c r="T32" s="95">
        <v>56</v>
      </c>
      <c r="U32" s="80"/>
      <c r="V32" s="81"/>
      <c r="W32" s="95">
        <v>208</v>
      </c>
      <c r="X32" s="80"/>
      <c r="Y32" s="81"/>
      <c r="Z32" s="17"/>
      <c r="AA32" s="17"/>
      <c r="AB32" s="17"/>
      <c r="AC32" s="17"/>
      <c r="AD32" s="17"/>
      <c r="AE32" s="17"/>
      <c r="AF32" s="17"/>
      <c r="AG32" s="17"/>
      <c r="AH32" s="17"/>
      <c r="AI32" s="114" t="s">
        <v>139</v>
      </c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1"/>
      <c r="BC32" s="3"/>
    </row>
    <row r="33" spans="1:55" ht="12.75" hidden="1" customHeight="1">
      <c r="A33" s="11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112"/>
      <c r="R33" s="62"/>
      <c r="S33" s="62"/>
      <c r="T33" s="112"/>
      <c r="U33" s="62"/>
      <c r="V33" s="62"/>
      <c r="W33" s="62"/>
      <c r="X33" s="62"/>
      <c r="Y33" s="62"/>
      <c r="Z33" s="17"/>
      <c r="AA33" s="17"/>
      <c r="AB33" s="17"/>
      <c r="AC33" s="17"/>
      <c r="AD33" s="17"/>
      <c r="AE33" s="17"/>
      <c r="AF33" s="17"/>
      <c r="AG33" s="17"/>
      <c r="AH33" s="17"/>
      <c r="AI33" s="194" t="s">
        <v>56</v>
      </c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8"/>
      <c r="BC33" s="3"/>
    </row>
    <row r="34" spans="1:55" ht="12.75" hidden="1" customHeight="1">
      <c r="A34" s="11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112"/>
      <c r="R34" s="62"/>
      <c r="S34" s="62"/>
      <c r="T34" s="112"/>
      <c r="U34" s="62"/>
      <c r="V34" s="62"/>
      <c r="W34" s="62"/>
      <c r="X34" s="62"/>
      <c r="Y34" s="62"/>
      <c r="Z34" s="17"/>
      <c r="AA34" s="17"/>
      <c r="AB34" s="17"/>
      <c r="AC34" s="17"/>
      <c r="AD34" s="17"/>
      <c r="AE34" s="17"/>
      <c r="AF34" s="17"/>
      <c r="AG34" s="17"/>
      <c r="AH34" s="17"/>
      <c r="AI34" s="194" t="s">
        <v>56</v>
      </c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8"/>
      <c r="BC34" s="26"/>
    </row>
    <row r="35" spans="1:55" ht="14.25" customHeight="1">
      <c r="A35" s="76" t="s">
        <v>57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C35" s="3"/>
    </row>
    <row r="36" spans="1:55" ht="15.75" customHeight="1">
      <c r="A36" s="118" t="s">
        <v>58</v>
      </c>
      <c r="B36" s="86"/>
      <c r="C36" s="108" t="s">
        <v>59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86"/>
      <c r="S36" s="108" t="s">
        <v>60</v>
      </c>
      <c r="T36" s="90"/>
      <c r="U36" s="90"/>
      <c r="V36" s="90"/>
      <c r="W36" s="90"/>
      <c r="X36" s="90"/>
      <c r="Y36" s="90"/>
      <c r="Z36" s="86"/>
      <c r="AA36" s="118" t="s">
        <v>61</v>
      </c>
      <c r="AB36" s="86"/>
      <c r="AC36" s="108" t="s">
        <v>62</v>
      </c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86"/>
      <c r="AP36" s="108" t="s">
        <v>63</v>
      </c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86"/>
      <c r="BC36" s="3"/>
    </row>
    <row r="37" spans="1:55" ht="12.75" customHeight="1">
      <c r="A37" s="107"/>
      <c r="B37" s="101"/>
      <c r="C37" s="107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101"/>
      <c r="S37" s="87"/>
      <c r="T37" s="84"/>
      <c r="U37" s="84"/>
      <c r="V37" s="84"/>
      <c r="W37" s="84"/>
      <c r="X37" s="84"/>
      <c r="Y37" s="84"/>
      <c r="Z37" s="88"/>
      <c r="AA37" s="107"/>
      <c r="AB37" s="101"/>
      <c r="AC37" s="87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8"/>
      <c r="AP37" s="87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8"/>
      <c r="BC37" s="3"/>
    </row>
    <row r="38" spans="1:55" ht="22.5" customHeight="1">
      <c r="A38" s="107"/>
      <c r="B38" s="101"/>
      <c r="C38" s="107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101"/>
      <c r="S38" s="118" t="s">
        <v>64</v>
      </c>
      <c r="T38" s="195"/>
      <c r="U38" s="118" t="s">
        <v>65</v>
      </c>
      <c r="V38" s="195"/>
      <c r="W38" s="119" t="s">
        <v>66</v>
      </c>
      <c r="X38" s="86"/>
      <c r="Y38" s="124" t="s">
        <v>131</v>
      </c>
      <c r="Z38" s="86"/>
      <c r="AA38" s="107"/>
      <c r="AB38" s="101"/>
      <c r="AC38" s="118" t="s">
        <v>68</v>
      </c>
      <c r="AD38" s="86"/>
      <c r="AE38" s="104" t="s">
        <v>69</v>
      </c>
      <c r="AF38" s="80"/>
      <c r="AG38" s="80"/>
      <c r="AH38" s="80"/>
      <c r="AI38" s="80"/>
      <c r="AJ38" s="80"/>
      <c r="AK38" s="80"/>
      <c r="AL38" s="80"/>
      <c r="AM38" s="81"/>
      <c r="AN38" s="124" t="s">
        <v>70</v>
      </c>
      <c r="AO38" s="86"/>
      <c r="AP38" s="115" t="s">
        <v>71</v>
      </c>
      <c r="AQ38" s="81"/>
      <c r="AR38" s="115" t="s">
        <v>72</v>
      </c>
      <c r="AS38" s="81"/>
      <c r="AT38" s="115" t="s">
        <v>73</v>
      </c>
      <c r="AU38" s="81"/>
      <c r="AV38" s="115" t="s">
        <v>74</v>
      </c>
      <c r="AW38" s="81"/>
      <c r="AX38" s="115" t="s">
        <v>75</v>
      </c>
      <c r="AY38" s="81"/>
      <c r="AZ38" s="115" t="s">
        <v>76</v>
      </c>
      <c r="BA38" s="81"/>
      <c r="BC38" s="3"/>
    </row>
    <row r="39" spans="1:55" ht="12.75" customHeight="1">
      <c r="A39" s="107"/>
      <c r="B39" s="101"/>
      <c r="C39" s="107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101"/>
      <c r="S39" s="196"/>
      <c r="T39" s="197"/>
      <c r="U39" s="196"/>
      <c r="V39" s="197"/>
      <c r="W39" s="107"/>
      <c r="X39" s="101"/>
      <c r="Y39" s="107"/>
      <c r="Z39" s="101"/>
      <c r="AA39" s="107"/>
      <c r="AB39" s="101"/>
      <c r="AC39" s="107"/>
      <c r="AD39" s="101"/>
      <c r="AE39" s="118" t="s">
        <v>77</v>
      </c>
      <c r="AF39" s="86"/>
      <c r="AG39" s="104" t="s">
        <v>78</v>
      </c>
      <c r="AH39" s="80"/>
      <c r="AI39" s="80"/>
      <c r="AJ39" s="80"/>
      <c r="AK39" s="80"/>
      <c r="AL39" s="80"/>
      <c r="AM39" s="81"/>
      <c r="AN39" s="107"/>
      <c r="AO39" s="101"/>
      <c r="AP39" s="104" t="s">
        <v>79</v>
      </c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1"/>
      <c r="BC39" s="3"/>
    </row>
    <row r="40" spans="1:55" ht="21.75" customHeight="1">
      <c r="A40" s="107"/>
      <c r="B40" s="101"/>
      <c r="C40" s="107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101"/>
      <c r="S40" s="196"/>
      <c r="T40" s="197"/>
      <c r="U40" s="196"/>
      <c r="V40" s="197"/>
      <c r="W40" s="107"/>
      <c r="X40" s="101"/>
      <c r="Y40" s="107"/>
      <c r="Z40" s="101"/>
      <c r="AA40" s="107"/>
      <c r="AB40" s="101"/>
      <c r="AC40" s="107"/>
      <c r="AD40" s="101"/>
      <c r="AE40" s="107"/>
      <c r="AF40" s="101"/>
      <c r="AG40" s="118" t="s">
        <v>80</v>
      </c>
      <c r="AH40" s="86"/>
      <c r="AI40" s="118" t="s">
        <v>81</v>
      </c>
      <c r="AJ40" s="86"/>
      <c r="AK40" s="118" t="s">
        <v>82</v>
      </c>
      <c r="AL40" s="86"/>
      <c r="AM40" s="116" t="s">
        <v>83</v>
      </c>
      <c r="AN40" s="107"/>
      <c r="AO40" s="101"/>
      <c r="AP40" s="27">
        <v>1</v>
      </c>
      <c r="AQ40" s="27">
        <v>2</v>
      </c>
      <c r="AR40" s="27">
        <v>3</v>
      </c>
      <c r="AS40" s="27">
        <v>4</v>
      </c>
      <c r="AT40" s="27">
        <v>5</v>
      </c>
      <c r="AU40" s="27">
        <v>6</v>
      </c>
      <c r="AV40" s="27">
        <v>7</v>
      </c>
      <c r="AW40" s="27">
        <v>8</v>
      </c>
      <c r="AX40" s="27">
        <v>9</v>
      </c>
      <c r="AY40" s="27">
        <v>10</v>
      </c>
      <c r="AZ40" s="27">
        <v>11</v>
      </c>
      <c r="BA40" s="27">
        <v>12</v>
      </c>
      <c r="BC40" s="3"/>
    </row>
    <row r="41" spans="1:55" ht="21.75" customHeight="1">
      <c r="A41" s="107"/>
      <c r="B41" s="101"/>
      <c r="C41" s="107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101"/>
      <c r="S41" s="196"/>
      <c r="T41" s="197"/>
      <c r="U41" s="196"/>
      <c r="V41" s="197"/>
      <c r="W41" s="107"/>
      <c r="X41" s="101"/>
      <c r="Y41" s="107"/>
      <c r="Z41" s="101"/>
      <c r="AA41" s="107"/>
      <c r="AB41" s="101"/>
      <c r="AC41" s="107"/>
      <c r="AD41" s="101"/>
      <c r="AE41" s="107"/>
      <c r="AF41" s="101"/>
      <c r="AG41" s="107"/>
      <c r="AH41" s="101"/>
      <c r="AI41" s="107"/>
      <c r="AJ41" s="101"/>
      <c r="AK41" s="107"/>
      <c r="AL41" s="101"/>
      <c r="AM41" s="117"/>
      <c r="AN41" s="107"/>
      <c r="AO41" s="101"/>
      <c r="AP41" s="104" t="s">
        <v>84</v>
      </c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1"/>
      <c r="BC41" s="3"/>
    </row>
    <row r="42" spans="1:55" ht="21" customHeight="1">
      <c r="A42" s="87"/>
      <c r="B42" s="88"/>
      <c r="C42" s="87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8"/>
      <c r="S42" s="198"/>
      <c r="T42" s="199"/>
      <c r="U42" s="198"/>
      <c r="V42" s="199"/>
      <c r="W42" s="87"/>
      <c r="X42" s="88"/>
      <c r="Y42" s="87"/>
      <c r="Z42" s="88"/>
      <c r="AA42" s="87"/>
      <c r="AB42" s="88"/>
      <c r="AC42" s="87"/>
      <c r="AD42" s="88"/>
      <c r="AE42" s="87"/>
      <c r="AF42" s="88"/>
      <c r="AG42" s="87"/>
      <c r="AH42" s="88"/>
      <c r="AI42" s="87"/>
      <c r="AJ42" s="88"/>
      <c r="AK42" s="87"/>
      <c r="AL42" s="88"/>
      <c r="AM42" s="78"/>
      <c r="AN42" s="87"/>
      <c r="AO42" s="88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8"/>
      <c r="BA42" s="28"/>
      <c r="BC42" s="3"/>
    </row>
    <row r="43" spans="1:55" ht="14.25" customHeight="1">
      <c r="A43" s="82" t="s">
        <v>85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C43" s="3"/>
    </row>
    <row r="44" spans="1:55" ht="14.25" customHeight="1">
      <c r="A44" s="120" t="s">
        <v>86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C44" s="3"/>
    </row>
    <row r="45" spans="1:55" ht="12.75" customHeight="1">
      <c r="A45" s="121" t="s">
        <v>87</v>
      </c>
      <c r="B45" s="81"/>
      <c r="C45" s="122" t="s">
        <v>88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1"/>
      <c r="S45" s="115"/>
      <c r="T45" s="81"/>
      <c r="U45" s="115" t="s">
        <v>89</v>
      </c>
      <c r="V45" s="81"/>
      <c r="W45" s="115" t="s">
        <v>89</v>
      </c>
      <c r="X45" s="81"/>
      <c r="Y45" s="123"/>
      <c r="Z45" s="81"/>
      <c r="AA45" s="104">
        <v>6</v>
      </c>
      <c r="AB45" s="81"/>
      <c r="AC45" s="104">
        <v>180</v>
      </c>
      <c r="AD45" s="81"/>
      <c r="AE45" s="104">
        <v>10</v>
      </c>
      <c r="AF45" s="81"/>
      <c r="AG45" s="104">
        <v>10</v>
      </c>
      <c r="AH45" s="81"/>
      <c r="AI45" s="104"/>
      <c r="AJ45" s="81"/>
      <c r="AK45" s="104"/>
      <c r="AL45" s="81"/>
      <c r="AM45" s="28"/>
      <c r="AN45" s="104">
        <v>170</v>
      </c>
      <c r="AO45" s="81"/>
      <c r="AP45" s="28">
        <v>10</v>
      </c>
      <c r="AQ45" s="28"/>
      <c r="AR45" s="28"/>
      <c r="AS45" s="28"/>
      <c r="AT45" s="28"/>
      <c r="AU45" s="28"/>
      <c r="AV45" s="28"/>
      <c r="AW45" s="28"/>
      <c r="AX45" s="27"/>
      <c r="AY45" s="28"/>
      <c r="AZ45" s="28"/>
      <c r="BA45" s="28"/>
      <c r="BC45" s="3"/>
    </row>
    <row r="46" spans="1:55" ht="12.75" customHeight="1">
      <c r="A46" s="121" t="s">
        <v>90</v>
      </c>
      <c r="B46" s="81"/>
      <c r="C46" s="122" t="s">
        <v>91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1"/>
      <c r="S46" s="115" t="s">
        <v>92</v>
      </c>
      <c r="T46" s="81"/>
      <c r="U46" s="115">
        <v>1</v>
      </c>
      <c r="V46" s="81"/>
      <c r="W46" s="115" t="s">
        <v>93</v>
      </c>
      <c r="X46" s="81"/>
      <c r="Y46" s="123"/>
      <c r="Z46" s="81"/>
      <c r="AA46" s="104">
        <v>8</v>
      </c>
      <c r="AB46" s="81"/>
      <c r="AC46" s="104">
        <v>240</v>
      </c>
      <c r="AD46" s="81"/>
      <c r="AE46" s="104">
        <v>40</v>
      </c>
      <c r="AF46" s="81"/>
      <c r="AG46" s="104"/>
      <c r="AH46" s="81"/>
      <c r="AI46" s="104"/>
      <c r="AJ46" s="81"/>
      <c r="AK46" s="104">
        <v>40</v>
      </c>
      <c r="AL46" s="81"/>
      <c r="AM46" s="28"/>
      <c r="AN46" s="104">
        <v>200</v>
      </c>
      <c r="AO46" s="81"/>
      <c r="AP46" s="28">
        <v>20</v>
      </c>
      <c r="AQ46" s="28">
        <v>20</v>
      </c>
      <c r="AR46" s="28"/>
      <c r="AS46" s="28"/>
      <c r="AT46" s="28"/>
      <c r="AU46" s="28"/>
      <c r="AV46" s="28"/>
      <c r="AW46" s="28"/>
      <c r="AX46" s="27"/>
      <c r="AY46" s="28"/>
      <c r="AZ46" s="28"/>
      <c r="BA46" s="28"/>
      <c r="BC46" s="3"/>
    </row>
    <row r="47" spans="1:55" ht="12.75" customHeight="1">
      <c r="A47" s="121" t="s">
        <v>94</v>
      </c>
      <c r="B47" s="81"/>
      <c r="C47" s="122" t="s">
        <v>95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1"/>
      <c r="S47" s="115"/>
      <c r="T47" s="81"/>
      <c r="U47" s="115">
        <v>3</v>
      </c>
      <c r="V47" s="81"/>
      <c r="W47" s="115" t="s">
        <v>89</v>
      </c>
      <c r="X47" s="81"/>
      <c r="Y47" s="123"/>
      <c r="Z47" s="81"/>
      <c r="AA47" s="104">
        <v>6</v>
      </c>
      <c r="AB47" s="81"/>
      <c r="AC47" s="104">
        <v>180</v>
      </c>
      <c r="AD47" s="81"/>
      <c r="AE47" s="104">
        <v>8</v>
      </c>
      <c r="AF47" s="81"/>
      <c r="AG47" s="104">
        <v>8</v>
      </c>
      <c r="AH47" s="81"/>
      <c r="AI47" s="104"/>
      <c r="AJ47" s="81"/>
      <c r="AK47" s="104"/>
      <c r="AL47" s="81"/>
      <c r="AM47" s="28"/>
      <c r="AN47" s="104">
        <v>172</v>
      </c>
      <c r="AO47" s="81"/>
      <c r="AP47" s="28"/>
      <c r="AQ47" s="28"/>
      <c r="AR47" s="28">
        <v>8</v>
      </c>
      <c r="AS47" s="28"/>
      <c r="AT47" s="28"/>
      <c r="AU47" s="28"/>
      <c r="AV47" s="28"/>
      <c r="AW47" s="28"/>
      <c r="AX47" s="27"/>
      <c r="AY47" s="28"/>
      <c r="AZ47" s="28"/>
      <c r="BA47" s="28"/>
      <c r="BC47" s="3"/>
    </row>
    <row r="48" spans="1:55" ht="25.5" customHeight="1">
      <c r="A48" s="121" t="s">
        <v>96</v>
      </c>
      <c r="B48" s="81"/>
      <c r="C48" s="122" t="s">
        <v>132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1"/>
      <c r="S48" s="115"/>
      <c r="T48" s="81"/>
      <c r="U48" s="115">
        <v>3</v>
      </c>
      <c r="V48" s="81"/>
      <c r="W48" s="115">
        <v>1</v>
      </c>
      <c r="X48" s="81"/>
      <c r="Y48" s="123"/>
      <c r="Z48" s="81"/>
      <c r="AA48" s="104">
        <v>6</v>
      </c>
      <c r="AB48" s="81"/>
      <c r="AC48" s="104">
        <v>180</v>
      </c>
      <c r="AD48" s="81"/>
      <c r="AE48" s="104">
        <v>6</v>
      </c>
      <c r="AF48" s="81"/>
      <c r="AG48" s="104">
        <v>6</v>
      </c>
      <c r="AH48" s="81"/>
      <c r="AI48" s="104"/>
      <c r="AJ48" s="81"/>
      <c r="AK48" s="104"/>
      <c r="AL48" s="81"/>
      <c r="AM48" s="28"/>
      <c r="AN48" s="104">
        <v>174</v>
      </c>
      <c r="AO48" s="81"/>
      <c r="AP48" s="28"/>
      <c r="AQ48" s="28"/>
      <c r="AR48" s="28">
        <v>6</v>
      </c>
      <c r="AS48" s="28"/>
      <c r="AT48" s="28"/>
      <c r="AU48" s="28"/>
      <c r="AV48" s="28"/>
      <c r="AW48" s="28"/>
      <c r="AX48" s="27"/>
      <c r="AY48" s="28"/>
      <c r="AZ48" s="28"/>
      <c r="BA48" s="28"/>
      <c r="BC48" s="3"/>
    </row>
    <row r="49" spans="1:55" ht="12.75" customHeight="1">
      <c r="A49" s="129" t="s">
        <v>98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1"/>
      <c r="S49" s="130">
        <v>1</v>
      </c>
      <c r="T49" s="81"/>
      <c r="U49" s="130">
        <v>4</v>
      </c>
      <c r="V49" s="81"/>
      <c r="W49" s="130"/>
      <c r="X49" s="81"/>
      <c r="Y49" s="130"/>
      <c r="Z49" s="81"/>
      <c r="AA49" s="126">
        <f>SUM(AA45:AB48)</f>
        <v>26</v>
      </c>
      <c r="AB49" s="81"/>
      <c r="AC49" s="126">
        <f>SUM(AC45:AD48)</f>
        <v>780</v>
      </c>
      <c r="AD49" s="81"/>
      <c r="AE49" s="126">
        <f>SUM(AE45:AF48)</f>
        <v>64</v>
      </c>
      <c r="AF49" s="81"/>
      <c r="AG49" s="126">
        <f>SUM(AG45:AH48)</f>
        <v>24</v>
      </c>
      <c r="AH49" s="81"/>
      <c r="AI49" s="126"/>
      <c r="AJ49" s="81"/>
      <c r="AK49" s="126">
        <f>SUM(AK45:AL48)</f>
        <v>40</v>
      </c>
      <c r="AL49" s="81"/>
      <c r="AM49" s="29"/>
      <c r="AN49" s="126">
        <f>SUM(AN45:AO48)</f>
        <v>716</v>
      </c>
      <c r="AO49" s="81"/>
      <c r="AP49" s="30">
        <f t="shared" ref="AP49:AQ49" si="0">SUM(AP45:AP48)</f>
        <v>30</v>
      </c>
      <c r="AQ49" s="31">
        <f t="shared" si="0"/>
        <v>20</v>
      </c>
      <c r="AR49" s="33"/>
      <c r="AS49" s="32"/>
      <c r="AT49" s="32"/>
      <c r="AU49" s="32"/>
      <c r="AV49" s="32"/>
      <c r="AW49" s="32"/>
      <c r="AX49" s="32"/>
      <c r="AY49" s="32"/>
      <c r="AZ49" s="32"/>
      <c r="BA49" s="32"/>
      <c r="BC49" s="3"/>
    </row>
    <row r="50" spans="1:55" ht="12.75" customHeight="1">
      <c r="A50" s="127" t="s">
        <v>99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C50" s="3"/>
    </row>
    <row r="51" spans="1:55" ht="28.5" customHeight="1">
      <c r="A51" s="121" t="s">
        <v>100</v>
      </c>
      <c r="B51" s="81"/>
      <c r="C51" s="122" t="s">
        <v>101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1"/>
      <c r="S51" s="115" t="s">
        <v>93</v>
      </c>
      <c r="T51" s="81"/>
      <c r="U51" s="115"/>
      <c r="V51" s="81"/>
      <c r="W51" s="128">
        <v>1</v>
      </c>
      <c r="X51" s="81"/>
      <c r="Y51" s="123"/>
      <c r="Z51" s="81"/>
      <c r="AA51" s="104">
        <v>5</v>
      </c>
      <c r="AB51" s="81"/>
      <c r="AC51" s="104">
        <v>150</v>
      </c>
      <c r="AD51" s="81"/>
      <c r="AE51" s="104">
        <v>16</v>
      </c>
      <c r="AF51" s="81"/>
      <c r="AG51" s="104">
        <v>16</v>
      </c>
      <c r="AH51" s="81"/>
      <c r="AI51" s="104"/>
      <c r="AJ51" s="81"/>
      <c r="AK51" s="104"/>
      <c r="AL51" s="81"/>
      <c r="AM51" s="28"/>
      <c r="AN51" s="104">
        <v>134</v>
      </c>
      <c r="AO51" s="81"/>
      <c r="AP51" s="28"/>
      <c r="AQ51" s="28"/>
      <c r="AR51" s="28">
        <v>6</v>
      </c>
      <c r="AS51" s="28">
        <v>10</v>
      </c>
      <c r="AT51" s="28"/>
      <c r="AU51" s="28"/>
      <c r="AV51" s="28"/>
      <c r="AW51" s="28"/>
      <c r="AX51" s="27"/>
      <c r="AY51" s="28"/>
      <c r="AZ51" s="28"/>
      <c r="BA51" s="28"/>
      <c r="BC51" s="3"/>
    </row>
    <row r="52" spans="1:55" ht="18.75" customHeight="1">
      <c r="A52" s="121" t="s">
        <v>102</v>
      </c>
      <c r="B52" s="81"/>
      <c r="C52" s="132" t="s">
        <v>133</v>
      </c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4"/>
      <c r="S52" s="115"/>
      <c r="T52" s="81"/>
      <c r="U52" s="115">
        <v>4</v>
      </c>
      <c r="V52" s="81"/>
      <c r="W52" s="128"/>
      <c r="X52" s="81"/>
      <c r="Y52" s="123"/>
      <c r="Z52" s="81"/>
      <c r="AA52" s="104">
        <v>5</v>
      </c>
      <c r="AB52" s="81"/>
      <c r="AC52" s="104">
        <v>150</v>
      </c>
      <c r="AD52" s="81"/>
      <c r="AE52" s="104"/>
      <c r="AF52" s="81"/>
      <c r="AG52" s="104"/>
      <c r="AH52" s="81"/>
      <c r="AI52" s="104"/>
      <c r="AJ52" s="81"/>
      <c r="AK52" s="104"/>
      <c r="AL52" s="81"/>
      <c r="AM52" s="28"/>
      <c r="AN52" s="104">
        <v>150</v>
      </c>
      <c r="AO52" s="81"/>
      <c r="AP52" s="28"/>
      <c r="AQ52" s="28"/>
      <c r="AR52" s="28"/>
      <c r="AS52" s="28"/>
      <c r="AT52" s="28"/>
      <c r="AU52" s="28"/>
      <c r="AV52" s="28"/>
      <c r="AW52" s="28"/>
      <c r="AX52" s="27"/>
      <c r="AY52" s="28"/>
      <c r="AZ52" s="28"/>
      <c r="BA52" s="28"/>
      <c r="BC52" s="3"/>
    </row>
    <row r="53" spans="1:55" ht="12.75" customHeight="1">
      <c r="A53" s="129" t="s">
        <v>142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1"/>
      <c r="S53" s="126">
        <v>1</v>
      </c>
      <c r="T53" s="81"/>
      <c r="U53" s="126">
        <v>1</v>
      </c>
      <c r="V53" s="81"/>
      <c r="W53" s="126">
        <f>SUM(W51)</f>
        <v>1</v>
      </c>
      <c r="X53" s="81"/>
      <c r="Y53" s="131">
        <f>SUM(Y51)</f>
        <v>0</v>
      </c>
      <c r="Z53" s="81"/>
      <c r="AA53" s="126">
        <v>9</v>
      </c>
      <c r="AB53" s="81"/>
      <c r="AC53" s="126">
        <f>SUM(AC51,AC52)</f>
        <v>300</v>
      </c>
      <c r="AD53" s="81"/>
      <c r="AE53" s="126">
        <f>SUM(AE51,AE52)</f>
        <v>16</v>
      </c>
      <c r="AF53" s="81"/>
      <c r="AG53" s="126">
        <f>SUM(AG51,AG52)</f>
        <v>16</v>
      </c>
      <c r="AH53" s="81"/>
      <c r="AI53" s="126">
        <f>SUM(AI51)</f>
        <v>0</v>
      </c>
      <c r="AJ53" s="81"/>
      <c r="AK53" s="126">
        <f>SUM(AK51)</f>
        <v>0</v>
      </c>
      <c r="AL53" s="81"/>
      <c r="AM53" s="32"/>
      <c r="AN53" s="126">
        <f>SUM(AN51,AN52)</f>
        <v>284</v>
      </c>
      <c r="AO53" s="81"/>
      <c r="AP53" s="30">
        <f t="shared" ref="AP53:AS53" si="1">SUM(AP51)</f>
        <v>0</v>
      </c>
      <c r="AQ53" s="30">
        <f t="shared" si="1"/>
        <v>0</v>
      </c>
      <c r="AR53" s="30">
        <f t="shared" si="1"/>
        <v>6</v>
      </c>
      <c r="AS53" s="31">
        <f t="shared" si="1"/>
        <v>10</v>
      </c>
      <c r="AT53" s="33"/>
      <c r="AU53" s="32"/>
      <c r="AV53" s="32"/>
      <c r="AW53" s="32"/>
      <c r="AX53" s="32"/>
      <c r="AY53" s="32"/>
      <c r="AZ53" s="32"/>
      <c r="BA53" s="32"/>
      <c r="BC53" s="3"/>
    </row>
    <row r="54" spans="1:55" ht="12.75" customHeight="1">
      <c r="A54" s="129" t="s">
        <v>103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1"/>
      <c r="S54" s="130">
        <f>SUM(S49,S53)</f>
        <v>2</v>
      </c>
      <c r="T54" s="81"/>
      <c r="U54" s="130">
        <f>SUM(U49,U53)</f>
        <v>5</v>
      </c>
      <c r="V54" s="81"/>
      <c r="W54" s="130"/>
      <c r="X54" s="81"/>
      <c r="Y54" s="130">
        <f>SUM(Y49,Y52)</f>
        <v>0</v>
      </c>
      <c r="Z54" s="81"/>
      <c r="AA54" s="130">
        <f>SUM(AA49,AA53)</f>
        <v>35</v>
      </c>
      <c r="AB54" s="81"/>
      <c r="AC54" s="130">
        <f>SUM(AC49,AC53)</f>
        <v>1080</v>
      </c>
      <c r="AD54" s="81"/>
      <c r="AE54" s="130">
        <f>SUM(AE49,AE53)</f>
        <v>80</v>
      </c>
      <c r="AF54" s="81"/>
      <c r="AG54" s="130">
        <f>SUM(AG49,AG53)</f>
        <v>40</v>
      </c>
      <c r="AH54" s="81"/>
      <c r="AI54" s="130">
        <f>SUM(AI49,AI52)</f>
        <v>0</v>
      </c>
      <c r="AJ54" s="81"/>
      <c r="AK54" s="130">
        <f>SUM(AK49,AK52)</f>
        <v>40</v>
      </c>
      <c r="AL54" s="81"/>
      <c r="AM54" s="34"/>
      <c r="AN54" s="130">
        <f>SUM(AN49,AN52)</f>
        <v>866</v>
      </c>
      <c r="AO54" s="81"/>
      <c r="AP54" s="35">
        <f t="shared" ref="AP54:AS54" si="2">SUM(AP49,AP52)</f>
        <v>30</v>
      </c>
      <c r="AQ54" s="35">
        <f t="shared" si="2"/>
        <v>20</v>
      </c>
      <c r="AR54" s="35">
        <f t="shared" si="2"/>
        <v>0</v>
      </c>
      <c r="AS54" s="35">
        <f t="shared" si="2"/>
        <v>0</v>
      </c>
      <c r="AT54" s="32"/>
      <c r="AU54" s="32"/>
      <c r="AV54" s="32"/>
      <c r="AW54" s="32"/>
      <c r="AX54" s="32"/>
      <c r="AY54" s="32"/>
      <c r="AZ54" s="32"/>
      <c r="BA54" s="32"/>
      <c r="BC54" s="3"/>
    </row>
    <row r="55" spans="1:55" ht="19.5" customHeight="1">
      <c r="A55" s="138" t="s">
        <v>104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C55" s="3"/>
    </row>
    <row r="56" spans="1:55" ht="16.5" customHeight="1">
      <c r="A56" s="127" t="s">
        <v>105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C56" s="3"/>
    </row>
    <row r="57" spans="1:55" s="57" customFormat="1" ht="15.75" customHeight="1">
      <c r="A57" s="135" t="s">
        <v>147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7"/>
    </row>
    <row r="58" spans="1:55" ht="92.25" customHeight="1">
      <c r="A58" s="104" t="s">
        <v>106</v>
      </c>
      <c r="B58" s="81"/>
      <c r="C58" s="122" t="s">
        <v>107</v>
      </c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1"/>
      <c r="S58" s="104">
        <v>3</v>
      </c>
      <c r="T58" s="81"/>
      <c r="U58" s="104"/>
      <c r="V58" s="81"/>
      <c r="W58" s="104">
        <v>1</v>
      </c>
      <c r="X58" s="81"/>
      <c r="Y58" s="104"/>
      <c r="Z58" s="81"/>
      <c r="AA58" s="104">
        <v>7</v>
      </c>
      <c r="AB58" s="81"/>
      <c r="AC58" s="104">
        <v>210</v>
      </c>
      <c r="AD58" s="81"/>
      <c r="AE58" s="104">
        <v>10</v>
      </c>
      <c r="AF58" s="81"/>
      <c r="AG58" s="104">
        <v>10</v>
      </c>
      <c r="AH58" s="81"/>
      <c r="AI58" s="104"/>
      <c r="AJ58" s="81"/>
      <c r="AK58" s="104"/>
      <c r="AL58" s="81"/>
      <c r="AM58" s="28"/>
      <c r="AN58" s="104">
        <v>200</v>
      </c>
      <c r="AO58" s="81"/>
      <c r="AP58" s="28"/>
      <c r="AQ58" s="28"/>
      <c r="AR58" s="28">
        <v>10</v>
      </c>
      <c r="AS58" s="28"/>
      <c r="AT58" s="28"/>
      <c r="AU58" s="28"/>
      <c r="AV58" s="28"/>
      <c r="AW58" s="28"/>
      <c r="AX58" s="28"/>
      <c r="AY58" s="28"/>
      <c r="AZ58" s="28"/>
      <c r="BA58" s="28"/>
      <c r="BC58" s="3"/>
    </row>
    <row r="59" spans="1:55" ht="20.25" customHeight="1">
      <c r="A59" s="135" t="s">
        <v>148</v>
      </c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7"/>
      <c r="BC59" s="3"/>
    </row>
    <row r="60" spans="1:55" ht="107.25" customHeight="1">
      <c r="A60" s="104" t="s">
        <v>108</v>
      </c>
      <c r="B60" s="81"/>
      <c r="C60" s="122" t="s">
        <v>109</v>
      </c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1"/>
      <c r="S60" s="104">
        <v>4</v>
      </c>
      <c r="T60" s="81"/>
      <c r="U60" s="104"/>
      <c r="V60" s="81"/>
      <c r="W60" s="104">
        <v>1</v>
      </c>
      <c r="X60" s="81"/>
      <c r="Y60" s="104"/>
      <c r="Z60" s="81"/>
      <c r="AA60" s="104">
        <v>7</v>
      </c>
      <c r="AB60" s="81"/>
      <c r="AC60" s="104">
        <v>210</v>
      </c>
      <c r="AD60" s="81"/>
      <c r="AE60" s="104">
        <v>10</v>
      </c>
      <c r="AF60" s="81"/>
      <c r="AG60" s="104">
        <v>10</v>
      </c>
      <c r="AH60" s="81"/>
      <c r="AI60" s="104"/>
      <c r="AJ60" s="81"/>
      <c r="AK60" s="104"/>
      <c r="AL60" s="81"/>
      <c r="AM60" s="28"/>
      <c r="AN60" s="104">
        <v>200</v>
      </c>
      <c r="AO60" s="81"/>
      <c r="AP60" s="28"/>
      <c r="AQ60" s="28"/>
      <c r="AR60" s="28"/>
      <c r="AS60" s="28">
        <v>10</v>
      </c>
      <c r="AT60" s="28"/>
      <c r="AU60" s="28"/>
      <c r="AV60" s="28"/>
      <c r="AW60" s="28"/>
      <c r="AX60" s="28"/>
      <c r="AY60" s="28"/>
      <c r="AZ60" s="28"/>
      <c r="BA60" s="28"/>
      <c r="BC60" s="3"/>
    </row>
    <row r="61" spans="1:55" ht="12.75" customHeight="1">
      <c r="A61" s="129" t="s">
        <v>110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1"/>
      <c r="S61" s="130">
        <f>SUM(S58:T60)</f>
        <v>7</v>
      </c>
      <c r="T61" s="81"/>
      <c r="U61" s="130">
        <f>SUM(U58:V60)</f>
        <v>0</v>
      </c>
      <c r="V61" s="81"/>
      <c r="W61" s="130">
        <f>SUM(W58:X60)</f>
        <v>2</v>
      </c>
      <c r="X61" s="81"/>
      <c r="Y61" s="130">
        <f>SUM(Y58:Z60)</f>
        <v>0</v>
      </c>
      <c r="Z61" s="81"/>
      <c r="AA61" s="130">
        <f>SUM(AA58:AB60)</f>
        <v>14</v>
      </c>
      <c r="AB61" s="81"/>
      <c r="AC61" s="130">
        <f>SUM(AC58:AD60)</f>
        <v>420</v>
      </c>
      <c r="AD61" s="81"/>
      <c r="AE61" s="130">
        <f>SUM(AE58:AF60)</f>
        <v>20</v>
      </c>
      <c r="AF61" s="81"/>
      <c r="AG61" s="130">
        <f>SUM(AG58:AH60)</f>
        <v>20</v>
      </c>
      <c r="AH61" s="81"/>
      <c r="AI61" s="130">
        <f>SUM(AI58:AJ60)</f>
        <v>0</v>
      </c>
      <c r="AJ61" s="81"/>
      <c r="AK61" s="130">
        <f>SUM(AK58:AL60)</f>
        <v>0</v>
      </c>
      <c r="AL61" s="81"/>
      <c r="AM61" s="35"/>
      <c r="AN61" s="130">
        <f>SUM(AN58:AO60)</f>
        <v>400</v>
      </c>
      <c r="AO61" s="81"/>
      <c r="AP61" s="35">
        <f>SUM(AP58:AP60)</f>
        <v>0</v>
      </c>
      <c r="AQ61" s="35">
        <f>SUM(AQ58:AQ60)</f>
        <v>0</v>
      </c>
      <c r="AR61" s="35">
        <f>SUM(AR58:AR60)</f>
        <v>10</v>
      </c>
      <c r="AS61" s="35">
        <f>SUM(AS58:AS60)</f>
        <v>10</v>
      </c>
      <c r="AT61" s="32"/>
      <c r="AU61" s="32"/>
      <c r="AV61" s="32"/>
      <c r="AW61" s="32"/>
      <c r="AX61" s="36"/>
      <c r="AY61" s="36"/>
      <c r="AZ61" s="36"/>
      <c r="BA61" s="32"/>
      <c r="BC61" s="3"/>
    </row>
    <row r="62" spans="1:55" ht="12.75" customHeight="1">
      <c r="A62" s="144" t="s">
        <v>111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1"/>
      <c r="AA62" s="130">
        <f>SUM(AA54,AA61)</f>
        <v>49</v>
      </c>
      <c r="AB62" s="81"/>
      <c r="AC62" s="130">
        <f>SUM(AC54,AC61)</f>
        <v>1500</v>
      </c>
      <c r="AD62" s="81"/>
      <c r="AE62" s="130">
        <f>SUM(AE54,AE61)</f>
        <v>100</v>
      </c>
      <c r="AF62" s="81"/>
      <c r="AG62" s="130">
        <f>SUM(AG54,AG61)</f>
        <v>60</v>
      </c>
      <c r="AH62" s="81"/>
      <c r="AI62" s="130">
        <f>SUM(AI54,AI61)</f>
        <v>0</v>
      </c>
      <c r="AJ62" s="81"/>
      <c r="AK62" s="130">
        <f>SUM(AK54,AK61)</f>
        <v>40</v>
      </c>
      <c r="AL62" s="81"/>
      <c r="AM62" s="37"/>
      <c r="AN62" s="130">
        <f>SUM(AN54,AN61)</f>
        <v>1266</v>
      </c>
      <c r="AO62" s="81"/>
      <c r="AP62" s="35">
        <f t="shared" ref="AP62:AS63" si="3">SUM(AP54,AP61)</f>
        <v>30</v>
      </c>
      <c r="AQ62" s="35">
        <f t="shared" si="3"/>
        <v>20</v>
      </c>
      <c r="AR62" s="35">
        <f t="shared" si="3"/>
        <v>10</v>
      </c>
      <c r="AS62" s="35">
        <f t="shared" si="3"/>
        <v>10</v>
      </c>
      <c r="AT62" s="38"/>
      <c r="AU62" s="38"/>
      <c r="AV62" s="38"/>
      <c r="AW62" s="38"/>
      <c r="AX62" s="38"/>
      <c r="AY62" s="38"/>
      <c r="AZ62" s="38"/>
      <c r="BA62" s="38"/>
      <c r="BB62" s="3"/>
      <c r="BC62" s="3"/>
    </row>
    <row r="63" spans="1:55" ht="12.75" customHeight="1">
      <c r="A63" s="187" t="s">
        <v>112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1"/>
      <c r="AP63" s="35">
        <f t="shared" si="3"/>
        <v>30</v>
      </c>
      <c r="AQ63" s="35">
        <f t="shared" si="3"/>
        <v>20</v>
      </c>
      <c r="AR63" s="35">
        <f t="shared" si="3"/>
        <v>10</v>
      </c>
      <c r="AS63" s="35">
        <f t="shared" si="3"/>
        <v>10</v>
      </c>
      <c r="AT63" s="39"/>
      <c r="AU63" s="39"/>
      <c r="AV63" s="39"/>
      <c r="AW63" s="39"/>
      <c r="AX63" s="40"/>
      <c r="AY63" s="41"/>
      <c r="AZ63" s="28"/>
      <c r="BA63" s="28"/>
      <c r="BB63" s="3"/>
      <c r="BC63" s="3"/>
    </row>
    <row r="64" spans="1:55" ht="12.75" customHeight="1">
      <c r="A64" s="187" t="s">
        <v>113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1"/>
      <c r="AP64" s="42">
        <v>0</v>
      </c>
      <c r="AQ64" s="42">
        <v>1</v>
      </c>
      <c r="AR64" s="42">
        <v>1</v>
      </c>
      <c r="AS64" s="42">
        <v>2</v>
      </c>
      <c r="AT64" s="42"/>
      <c r="AU64" s="42"/>
      <c r="AV64" s="42"/>
      <c r="AW64" s="43"/>
      <c r="AX64" s="43"/>
      <c r="AY64" s="43"/>
      <c r="AZ64" s="28"/>
      <c r="BA64" s="28"/>
      <c r="BB64" s="3"/>
      <c r="BC64" s="3"/>
    </row>
    <row r="65" spans="1:55" ht="12.75" customHeight="1">
      <c r="A65" s="187" t="s">
        <v>114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1"/>
      <c r="AP65" s="42">
        <v>2</v>
      </c>
      <c r="AQ65" s="42">
        <v>0</v>
      </c>
      <c r="AR65" s="42">
        <v>4</v>
      </c>
      <c r="AS65" s="42">
        <v>1</v>
      </c>
      <c r="AT65" s="42"/>
      <c r="AU65" s="42"/>
      <c r="AV65" s="42"/>
      <c r="AW65" s="43"/>
      <c r="AX65" s="43"/>
      <c r="AY65" s="43"/>
      <c r="AZ65" s="28"/>
      <c r="BA65" s="28"/>
      <c r="BB65" s="3"/>
      <c r="BC65" s="3"/>
    </row>
    <row r="66" spans="1:55" ht="12.75" customHeight="1">
      <c r="A66" s="187" t="s">
        <v>115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1"/>
      <c r="AP66" s="42">
        <v>2</v>
      </c>
      <c r="AQ66" s="42">
        <v>1</v>
      </c>
      <c r="AR66" s="42">
        <v>4</v>
      </c>
      <c r="AS66" s="42">
        <v>4</v>
      </c>
      <c r="AT66" s="42"/>
      <c r="AU66" s="42"/>
      <c r="AV66" s="42"/>
      <c r="AW66" s="42"/>
      <c r="AX66" s="43"/>
      <c r="AY66" s="43"/>
      <c r="AZ66" s="44"/>
      <c r="BA66" s="44"/>
      <c r="BB66" s="3"/>
      <c r="BC66" s="3"/>
    </row>
    <row r="67" spans="1:55" ht="30" customHeight="1">
      <c r="A67" s="187" t="s">
        <v>116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1"/>
      <c r="AP67" s="42"/>
      <c r="AQ67" s="42"/>
      <c r="AR67" s="42"/>
      <c r="AS67" s="42"/>
      <c r="AT67" s="42"/>
      <c r="AU67" s="42"/>
      <c r="AV67" s="42"/>
      <c r="AW67" s="42"/>
      <c r="AX67" s="43"/>
      <c r="AY67" s="43"/>
      <c r="AZ67" s="28"/>
      <c r="BA67" s="28"/>
      <c r="BC67" s="3"/>
    </row>
    <row r="68" spans="1:55" ht="41.25" customHeight="1">
      <c r="A68" s="120" t="s">
        <v>117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C68" s="3"/>
    </row>
    <row r="69" spans="1:55" ht="20.25" customHeight="1">
      <c r="A69" s="183" t="s">
        <v>118</v>
      </c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1"/>
      <c r="S69" s="184" t="s">
        <v>61</v>
      </c>
      <c r="T69" s="80"/>
      <c r="U69" s="80"/>
      <c r="V69" s="80"/>
      <c r="W69" s="80"/>
      <c r="X69" s="81"/>
      <c r="Y69" s="46"/>
      <c r="Z69" s="46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C69" s="3"/>
    </row>
    <row r="70" spans="1:55" ht="20.25" customHeight="1">
      <c r="A70" s="185" t="s">
        <v>119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1"/>
      <c r="S70" s="186">
        <v>36</v>
      </c>
      <c r="T70" s="80"/>
      <c r="U70" s="80"/>
      <c r="V70" s="80"/>
      <c r="W70" s="80"/>
      <c r="X70" s="81"/>
      <c r="Y70" s="46"/>
      <c r="Z70" s="46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C70" s="3"/>
    </row>
    <row r="71" spans="1:55" ht="21" customHeight="1">
      <c r="A71" s="185" t="s">
        <v>120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1"/>
      <c r="S71" s="186">
        <v>14</v>
      </c>
      <c r="T71" s="80"/>
      <c r="U71" s="80"/>
      <c r="V71" s="80"/>
      <c r="W71" s="80"/>
      <c r="X71" s="81"/>
      <c r="Y71" s="46"/>
      <c r="Z71" s="46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C71" s="3"/>
    </row>
    <row r="72" spans="1:55" ht="12.75" customHeight="1">
      <c r="A72" s="181" t="s">
        <v>121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1"/>
      <c r="S72" s="182">
        <v>50</v>
      </c>
      <c r="T72" s="80"/>
      <c r="U72" s="80"/>
      <c r="V72" s="80"/>
      <c r="W72" s="80"/>
      <c r="X72" s="81"/>
      <c r="Y72" s="46"/>
      <c r="Z72" s="46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C72" s="26"/>
    </row>
    <row r="73" spans="1:55" s="48" customFormat="1" ht="12.75" customHeight="1" thickBo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C73" s="55"/>
    </row>
    <row r="74" spans="1:55" s="48" customFormat="1" ht="12.75" customHeight="1" thickBot="1">
      <c r="A74" s="146" t="s">
        <v>159</v>
      </c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8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C74" s="55"/>
    </row>
    <row r="75" spans="1:55" s="48" customFormat="1" ht="15" customHeight="1" thickBot="1">
      <c r="A75" s="58" t="s">
        <v>149</v>
      </c>
      <c r="B75" s="149" t="s">
        <v>150</v>
      </c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1"/>
      <c r="AA75" s="59"/>
      <c r="AB75" s="150" t="s">
        <v>151</v>
      </c>
      <c r="AC75" s="150"/>
      <c r="AD75" s="150"/>
      <c r="AE75" s="150"/>
      <c r="AF75" s="150"/>
      <c r="AG75" s="150"/>
      <c r="AH75" s="150"/>
      <c r="AI75" s="151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C75" s="55"/>
    </row>
    <row r="76" spans="1:55" s="48" customFormat="1" ht="15" customHeight="1">
      <c r="A76" s="152" t="s">
        <v>71</v>
      </c>
      <c r="B76" s="154" t="s">
        <v>152</v>
      </c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6"/>
      <c r="AA76" s="160" t="s">
        <v>153</v>
      </c>
      <c r="AB76" s="155"/>
      <c r="AC76" s="155"/>
      <c r="AD76" s="155"/>
      <c r="AE76" s="155"/>
      <c r="AF76" s="155"/>
      <c r="AG76" s="155"/>
      <c r="AH76" s="155"/>
      <c r="AI76" s="156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C76" s="3"/>
    </row>
    <row r="77" spans="1:55" s="48" customFormat="1" ht="15" customHeight="1">
      <c r="A77" s="153"/>
      <c r="B77" s="157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9"/>
      <c r="AA77" s="161"/>
      <c r="AB77" s="158"/>
      <c r="AC77" s="158"/>
      <c r="AD77" s="158"/>
      <c r="AE77" s="158"/>
      <c r="AF77" s="158"/>
      <c r="AG77" s="158"/>
      <c r="AH77" s="158"/>
      <c r="AI77" s="159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4"/>
      <c r="BC77" s="3"/>
    </row>
    <row r="78" spans="1:55" s="48" customFormat="1" ht="57" customHeight="1">
      <c r="A78" s="153"/>
      <c r="B78" s="157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9"/>
      <c r="AA78" s="161"/>
      <c r="AB78" s="158"/>
      <c r="AC78" s="158"/>
      <c r="AD78" s="158"/>
      <c r="AE78" s="158"/>
      <c r="AF78" s="158"/>
      <c r="AG78" s="158"/>
      <c r="AH78" s="158"/>
      <c r="AI78" s="159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C78" s="3"/>
    </row>
    <row r="79" spans="1:55" s="48" customFormat="1" ht="12.75" customHeight="1">
      <c r="A79" s="153"/>
      <c r="B79" s="157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9"/>
      <c r="AA79" s="161"/>
      <c r="AB79" s="158"/>
      <c r="AC79" s="158"/>
      <c r="AD79" s="158"/>
      <c r="AE79" s="158"/>
      <c r="AF79" s="158"/>
      <c r="AG79" s="158"/>
      <c r="AH79" s="158"/>
      <c r="AI79" s="159"/>
      <c r="BC79" s="3"/>
    </row>
    <row r="80" spans="1:55" s="48" customFormat="1" ht="12.75" customHeight="1">
      <c r="A80" s="153" t="s">
        <v>72</v>
      </c>
      <c r="B80" s="162" t="s">
        <v>154</v>
      </c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4"/>
      <c r="AA80" s="163" t="s">
        <v>155</v>
      </c>
      <c r="AB80" s="163"/>
      <c r="AC80" s="163"/>
      <c r="AD80" s="163"/>
      <c r="AE80" s="163"/>
      <c r="AF80" s="163"/>
      <c r="AG80" s="163"/>
      <c r="AH80" s="163"/>
      <c r="AI80" s="164"/>
      <c r="BC80" s="3"/>
    </row>
    <row r="81" spans="1:55" s="48" customFormat="1" ht="12.75" customHeight="1">
      <c r="A81" s="153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7"/>
      <c r="AA81" s="166"/>
      <c r="AB81" s="166"/>
      <c r="AC81" s="166"/>
      <c r="AD81" s="166"/>
      <c r="AE81" s="166"/>
      <c r="AF81" s="166"/>
      <c r="AG81" s="166"/>
      <c r="AH81" s="166"/>
      <c r="AI81" s="167"/>
      <c r="BC81" s="3"/>
    </row>
    <row r="82" spans="1:55" s="48" customFormat="1" ht="53.25" customHeight="1">
      <c r="A82" s="153"/>
      <c r="B82" s="165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7"/>
      <c r="AA82" s="166"/>
      <c r="AB82" s="166"/>
      <c r="AC82" s="166"/>
      <c r="AD82" s="166"/>
      <c r="AE82" s="166"/>
      <c r="AF82" s="166"/>
      <c r="AG82" s="166"/>
      <c r="AH82" s="166"/>
      <c r="AI82" s="167"/>
      <c r="BC82" s="3"/>
    </row>
    <row r="83" spans="1:55" s="48" customFormat="1" ht="12.75" customHeight="1">
      <c r="A83" s="153"/>
      <c r="B83" s="168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70"/>
      <c r="AA83" s="169"/>
      <c r="AB83" s="169"/>
      <c r="AC83" s="169"/>
      <c r="AD83" s="169"/>
      <c r="AE83" s="169"/>
      <c r="AF83" s="169"/>
      <c r="AG83" s="169"/>
      <c r="AH83" s="169"/>
      <c r="AI83" s="170"/>
      <c r="BC83" s="3"/>
    </row>
    <row r="84" spans="1:55" s="48" customFormat="1" ht="12.75" customHeight="1">
      <c r="A84" s="153" t="s">
        <v>73</v>
      </c>
      <c r="B84" s="162" t="s">
        <v>156</v>
      </c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4"/>
      <c r="AA84" s="163" t="s">
        <v>155</v>
      </c>
      <c r="AB84" s="163"/>
      <c r="AC84" s="163"/>
      <c r="AD84" s="163"/>
      <c r="AE84" s="163"/>
      <c r="AF84" s="163"/>
      <c r="AG84" s="163"/>
      <c r="AH84" s="163"/>
      <c r="AI84" s="164"/>
      <c r="BC84" s="3"/>
    </row>
    <row r="85" spans="1:55" s="48" customFormat="1" ht="12.75" customHeight="1">
      <c r="A85" s="153"/>
      <c r="B85" s="165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7"/>
      <c r="AA85" s="166"/>
      <c r="AB85" s="166"/>
      <c r="AC85" s="166"/>
      <c r="AD85" s="166"/>
      <c r="AE85" s="166"/>
      <c r="AF85" s="166"/>
      <c r="AG85" s="166"/>
      <c r="AH85" s="166"/>
      <c r="AI85" s="167"/>
      <c r="BC85" s="3"/>
    </row>
    <row r="86" spans="1:55" s="48" customFormat="1" ht="12.75" customHeight="1">
      <c r="A86" s="153"/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7"/>
      <c r="AA86" s="166"/>
      <c r="AB86" s="166"/>
      <c r="AC86" s="166"/>
      <c r="AD86" s="166"/>
      <c r="AE86" s="166"/>
      <c r="AF86" s="166"/>
      <c r="AG86" s="166"/>
      <c r="AH86" s="166"/>
      <c r="AI86" s="167"/>
      <c r="BC86" s="3"/>
    </row>
    <row r="87" spans="1:55" s="48" customFormat="1" ht="32.25" customHeight="1">
      <c r="A87" s="153"/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7"/>
      <c r="AA87" s="166"/>
      <c r="AB87" s="166"/>
      <c r="AC87" s="166"/>
      <c r="AD87" s="166"/>
      <c r="AE87" s="166"/>
      <c r="AF87" s="166"/>
      <c r="AG87" s="166"/>
      <c r="AH87" s="166"/>
      <c r="AI87" s="167"/>
      <c r="BC87" s="3"/>
    </row>
    <row r="88" spans="1:55" s="48" customFormat="1" ht="12.75" customHeight="1">
      <c r="A88" s="153"/>
      <c r="B88" s="168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70"/>
      <c r="AA88" s="169"/>
      <c r="AB88" s="169"/>
      <c r="AC88" s="169"/>
      <c r="AD88" s="169"/>
      <c r="AE88" s="169"/>
      <c r="AF88" s="169"/>
      <c r="AG88" s="169"/>
      <c r="AH88" s="169"/>
      <c r="AI88" s="170"/>
      <c r="BC88" s="3"/>
    </row>
    <row r="89" spans="1:55" s="48" customFormat="1" ht="12.75" customHeight="1">
      <c r="A89" s="153" t="s">
        <v>74</v>
      </c>
      <c r="B89" s="162" t="s">
        <v>157</v>
      </c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4"/>
      <c r="AA89" s="163" t="s">
        <v>158</v>
      </c>
      <c r="AB89" s="163"/>
      <c r="AC89" s="163"/>
      <c r="AD89" s="163"/>
      <c r="AE89" s="163"/>
      <c r="AF89" s="163"/>
      <c r="AG89" s="163"/>
      <c r="AH89" s="163"/>
      <c r="AI89" s="164"/>
      <c r="BC89" s="3"/>
    </row>
    <row r="90" spans="1:55" s="48" customFormat="1" ht="12.75" customHeight="1">
      <c r="A90" s="153"/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7"/>
      <c r="AA90" s="166"/>
      <c r="AB90" s="166"/>
      <c r="AC90" s="166"/>
      <c r="AD90" s="166"/>
      <c r="AE90" s="166"/>
      <c r="AF90" s="166"/>
      <c r="AG90" s="166"/>
      <c r="AH90" s="166"/>
      <c r="AI90" s="167"/>
      <c r="BC90" s="3"/>
    </row>
    <row r="91" spans="1:55" s="48" customFormat="1" ht="12.75" customHeight="1">
      <c r="A91" s="153"/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7"/>
      <c r="AA91" s="166"/>
      <c r="AB91" s="166"/>
      <c r="AC91" s="166"/>
      <c r="AD91" s="166"/>
      <c r="AE91" s="166"/>
      <c r="AF91" s="166"/>
      <c r="AG91" s="166"/>
      <c r="AH91" s="166"/>
      <c r="AI91" s="167"/>
      <c r="BC91" s="3"/>
    </row>
    <row r="92" spans="1:55" s="48" customFormat="1" ht="45" customHeight="1">
      <c r="A92" s="153"/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7"/>
      <c r="AA92" s="166"/>
      <c r="AB92" s="166"/>
      <c r="AC92" s="166"/>
      <c r="AD92" s="166"/>
      <c r="AE92" s="166"/>
      <c r="AF92" s="166"/>
      <c r="AG92" s="166"/>
      <c r="AH92" s="166"/>
      <c r="AI92" s="167"/>
      <c r="BC92" s="3"/>
    </row>
    <row r="93" spans="1:55" s="48" customFormat="1" ht="12.75" customHeight="1" thickBot="1">
      <c r="A93" s="171"/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75"/>
      <c r="V93" s="175"/>
      <c r="W93" s="175"/>
      <c r="X93" s="175"/>
      <c r="Y93" s="175"/>
      <c r="Z93" s="176"/>
      <c r="AA93" s="175"/>
      <c r="AB93" s="175"/>
      <c r="AC93" s="175"/>
      <c r="AD93" s="175"/>
      <c r="AE93" s="175"/>
      <c r="AF93" s="175"/>
      <c r="AG93" s="175"/>
      <c r="AH93" s="175"/>
      <c r="AI93" s="176"/>
      <c r="BC93" s="3"/>
    </row>
    <row r="94" spans="1:55" s="48" customFormat="1" ht="12.75" customHeight="1">
      <c r="A94" s="177" t="s">
        <v>122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C94" s="3"/>
    </row>
    <row r="95" spans="1:55" s="48" customFormat="1" ht="12.75" customHeight="1">
      <c r="A95" s="178" t="s">
        <v>136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9"/>
      <c r="BC95" s="3"/>
    </row>
    <row r="96" spans="1:55" s="48" customFormat="1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BC96" s="3"/>
    </row>
    <row r="97" spans="1:55" s="48" customFormat="1" ht="12.75" customHeight="1">
      <c r="E97" s="3" t="s">
        <v>123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AC97" s="179" t="s">
        <v>160</v>
      </c>
      <c r="AD97" s="179"/>
      <c r="AE97" s="179"/>
      <c r="AF97" s="179"/>
      <c r="AG97" s="179"/>
      <c r="AH97" s="179"/>
      <c r="AI97" s="179"/>
      <c r="AJ97" s="179"/>
      <c r="AK97" s="179"/>
      <c r="AO97" s="180" t="s">
        <v>161</v>
      </c>
      <c r="AP97" s="180"/>
      <c r="AQ97" s="180"/>
      <c r="AR97" s="180"/>
      <c r="AS97" s="180"/>
      <c r="AT97" s="180"/>
      <c r="AU97" s="180"/>
      <c r="AV97" s="180"/>
      <c r="AW97" s="180"/>
      <c r="AX97" s="180"/>
      <c r="AY97" s="180"/>
      <c r="BC97" s="3"/>
    </row>
    <row r="98" spans="1:55" ht="12.75" customHeight="1">
      <c r="A98" s="48"/>
      <c r="B98" s="48"/>
      <c r="C98" s="48"/>
      <c r="D98" s="48"/>
      <c r="E98" s="172" t="s">
        <v>124</v>
      </c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C98" s="26"/>
    </row>
    <row r="99" spans="1:55" ht="15" customHeight="1">
      <c r="A99" s="48"/>
      <c r="B99" s="48"/>
      <c r="C99" s="48"/>
      <c r="D99" s="48"/>
      <c r="E99" s="173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C99" s="26"/>
    </row>
    <row r="100" spans="1:55" ht="15" customHeight="1">
      <c r="A100" s="48"/>
      <c r="B100" s="48"/>
      <c r="C100" s="48"/>
      <c r="D100" s="48"/>
      <c r="E100" s="145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C100" s="3"/>
    </row>
    <row r="101" spans="1:55" ht="1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C101" s="3"/>
    </row>
    <row r="102" spans="1:55" ht="12.75" customHeight="1">
      <c r="E102" s="145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BC102" s="3"/>
    </row>
    <row r="103" spans="1:55" ht="12.75" customHeight="1">
      <c r="BC103" s="3"/>
    </row>
    <row r="104" spans="1:55" ht="12.75" customHeight="1">
      <c r="BC104" s="3"/>
    </row>
    <row r="105" spans="1:55" ht="12.75" customHeight="1">
      <c r="BC105" s="3"/>
    </row>
    <row r="106" spans="1:55" ht="12.75" customHeight="1">
      <c r="BC106" s="3"/>
    </row>
    <row r="107" spans="1:55" ht="12.75" customHeight="1">
      <c r="BC107" s="3"/>
    </row>
    <row r="108" spans="1:55" ht="12.75" customHeight="1">
      <c r="BC108" s="3"/>
    </row>
    <row r="109" spans="1:55" ht="12.75" customHeight="1">
      <c r="BC109" s="3"/>
    </row>
    <row r="110" spans="1:55" ht="12.75" customHeight="1">
      <c r="BC110" s="3"/>
    </row>
    <row r="111" spans="1:55" ht="12.75" customHeight="1">
      <c r="BC111" s="3"/>
    </row>
    <row r="112" spans="1:55" ht="12.75" customHeight="1">
      <c r="BC112" s="3"/>
    </row>
    <row r="113" spans="55:55" ht="12.75" customHeight="1">
      <c r="BC113" s="3"/>
    </row>
    <row r="114" spans="55:55" ht="12.75" customHeight="1">
      <c r="BC114" s="3"/>
    </row>
    <row r="115" spans="55:55" ht="12.75" customHeight="1">
      <c r="BC115" s="3"/>
    </row>
    <row r="116" spans="55:55" ht="12.75" customHeight="1">
      <c r="BC116" s="3"/>
    </row>
    <row r="117" spans="55:55" ht="12.75" customHeight="1">
      <c r="BC117" s="3"/>
    </row>
    <row r="118" spans="55:55" ht="12.75" customHeight="1">
      <c r="BC118" s="3"/>
    </row>
    <row r="119" spans="55:55" ht="12.75" customHeight="1">
      <c r="BC119" s="3"/>
    </row>
    <row r="120" spans="55:55" ht="12.75" customHeight="1">
      <c r="BC120" s="3"/>
    </row>
    <row r="121" spans="55:55" ht="12.75" customHeight="1">
      <c r="BC121" s="3"/>
    </row>
    <row r="122" spans="55:55" ht="12.75" customHeight="1">
      <c r="BC122" s="3"/>
    </row>
    <row r="123" spans="55:55" ht="12.75" customHeight="1">
      <c r="BC123" s="3"/>
    </row>
    <row r="124" spans="55:55" ht="12.75" customHeight="1">
      <c r="BC124" s="3"/>
    </row>
    <row r="125" spans="55:55" ht="12.75" customHeight="1">
      <c r="BC125" s="3"/>
    </row>
    <row r="126" spans="55:55" ht="12.75" customHeight="1">
      <c r="BC126" s="3"/>
    </row>
    <row r="127" spans="55:55" ht="12.75" customHeight="1">
      <c r="BC127" s="3"/>
    </row>
    <row r="128" spans="55:55" ht="12.75" customHeight="1">
      <c r="BC128" s="3"/>
    </row>
    <row r="129" spans="55:55" ht="12.75" customHeight="1">
      <c r="BC129" s="3"/>
    </row>
    <row r="130" spans="55:55" ht="12.75" customHeight="1">
      <c r="BC130" s="3"/>
    </row>
    <row r="131" spans="55:55" ht="12.75" customHeight="1">
      <c r="BC131" s="3"/>
    </row>
    <row r="132" spans="55:55" ht="12.75" customHeight="1">
      <c r="BC132" s="3"/>
    </row>
    <row r="133" spans="55:55" ht="12.75" customHeight="1">
      <c r="BC133" s="3"/>
    </row>
    <row r="134" spans="55:55" ht="12.75" customHeight="1">
      <c r="BC134" s="3"/>
    </row>
    <row r="135" spans="55:55" ht="12.75" customHeight="1">
      <c r="BC135" s="3"/>
    </row>
    <row r="136" spans="55:55" ht="12.75" customHeight="1">
      <c r="BC136" s="3"/>
    </row>
    <row r="137" spans="55:55" ht="12.75" customHeight="1">
      <c r="BC137" s="3"/>
    </row>
    <row r="138" spans="55:55" ht="12.75" customHeight="1">
      <c r="BC138" s="3"/>
    </row>
    <row r="139" spans="55:55" ht="12.75" customHeight="1">
      <c r="BC139" s="3"/>
    </row>
    <row r="140" spans="55:55" ht="12.75" customHeight="1">
      <c r="BC140" s="3"/>
    </row>
    <row r="141" spans="55:55" ht="12.75" customHeight="1">
      <c r="BC141" s="3"/>
    </row>
    <row r="142" spans="55:55" ht="12.75" customHeight="1">
      <c r="BC142" s="3"/>
    </row>
    <row r="143" spans="55:55" ht="12.75" customHeight="1">
      <c r="BC143" s="3"/>
    </row>
    <row r="144" spans="55:55" ht="12.75" customHeight="1">
      <c r="BC144" s="3"/>
    </row>
    <row r="145" spans="55:55" ht="12.75" customHeight="1">
      <c r="BC145" s="3"/>
    </row>
    <row r="146" spans="55:55" ht="12.75" customHeight="1">
      <c r="BC146" s="3"/>
    </row>
    <row r="147" spans="55:55" ht="12.75" customHeight="1">
      <c r="BC147" s="3"/>
    </row>
    <row r="148" spans="55:55" ht="12.75" customHeight="1">
      <c r="BC148" s="3"/>
    </row>
    <row r="149" spans="55:55" ht="12.75" customHeight="1">
      <c r="BC149" s="3"/>
    </row>
    <row r="150" spans="55:55" ht="12.75" customHeight="1">
      <c r="BC150" s="3"/>
    </row>
    <row r="151" spans="55:55" ht="12.75" customHeight="1">
      <c r="BC151" s="3"/>
    </row>
    <row r="152" spans="55:55" ht="12.75" customHeight="1">
      <c r="BC152" s="3"/>
    </row>
    <row r="153" spans="55:55" ht="12.75" customHeight="1">
      <c r="BC153" s="3"/>
    </row>
    <row r="154" spans="55:55" ht="12.75" customHeight="1">
      <c r="BC154" s="3"/>
    </row>
    <row r="155" spans="55:55" ht="12.75" customHeight="1">
      <c r="BC155" s="3"/>
    </row>
    <row r="156" spans="55:55" ht="12.75" customHeight="1">
      <c r="BC156" s="3"/>
    </row>
    <row r="157" spans="55:55" ht="12.75" customHeight="1">
      <c r="BC157" s="3"/>
    </row>
    <row r="158" spans="55:55" ht="12.75" customHeight="1">
      <c r="BC158" s="3"/>
    </row>
    <row r="159" spans="55:55" ht="12.75" customHeight="1">
      <c r="BC159" s="3"/>
    </row>
    <row r="160" spans="55:55" ht="12.75" customHeight="1">
      <c r="BC160" s="3"/>
    </row>
    <row r="161" spans="55:55" ht="12.75" customHeight="1">
      <c r="BC161" s="3"/>
    </row>
    <row r="162" spans="55:55" ht="12.75" customHeight="1">
      <c r="BC162" s="3"/>
    </row>
    <row r="163" spans="55:55" ht="12.75" customHeight="1">
      <c r="BC163" s="3"/>
    </row>
    <row r="164" spans="55:55" ht="12.75" customHeight="1">
      <c r="BC164" s="3"/>
    </row>
    <row r="165" spans="55:55" ht="12.75" customHeight="1">
      <c r="BC165" s="3"/>
    </row>
    <row r="166" spans="55:55" ht="12.75" customHeight="1">
      <c r="BC166" s="3"/>
    </row>
    <row r="167" spans="55:55" ht="12.75" customHeight="1">
      <c r="BC167" s="3"/>
    </row>
    <row r="168" spans="55:55" ht="12.75" customHeight="1">
      <c r="BC168" s="3"/>
    </row>
    <row r="169" spans="55:55" ht="12.75" customHeight="1">
      <c r="BC169" s="3"/>
    </row>
    <row r="170" spans="55:55" ht="12.75" customHeight="1">
      <c r="BC170" s="3"/>
    </row>
    <row r="171" spans="55:55" ht="12.75" customHeight="1">
      <c r="BC171" s="3"/>
    </row>
    <row r="172" spans="55:55" ht="12.75" customHeight="1">
      <c r="BC172" s="3"/>
    </row>
    <row r="173" spans="55:55" ht="12.75" customHeight="1">
      <c r="BC173" s="3"/>
    </row>
    <row r="174" spans="55:55" ht="12.75" customHeight="1">
      <c r="BC174" s="3"/>
    </row>
    <row r="175" spans="55:55" ht="12.75" customHeight="1">
      <c r="BC175" s="3"/>
    </row>
    <row r="176" spans="55:55" ht="12.75" customHeight="1">
      <c r="BC176" s="3"/>
    </row>
    <row r="177" spans="55:55" ht="12.75" customHeight="1">
      <c r="BC177" s="3"/>
    </row>
    <row r="178" spans="55:55" ht="12.75" customHeight="1">
      <c r="BC178" s="3"/>
    </row>
    <row r="179" spans="55:55" ht="12.75" customHeight="1">
      <c r="BC179" s="3"/>
    </row>
    <row r="180" spans="55:55" ht="12.75" customHeight="1">
      <c r="BC180" s="3"/>
    </row>
    <row r="181" spans="55:55" ht="12.75" customHeight="1">
      <c r="BC181" s="3"/>
    </row>
    <row r="182" spans="55:55" ht="12.75" customHeight="1">
      <c r="BC182" s="3"/>
    </row>
    <row r="183" spans="55:55" ht="12.75" customHeight="1">
      <c r="BC183" s="3"/>
    </row>
    <row r="184" spans="55:55" ht="12.75" customHeight="1">
      <c r="BC184" s="3"/>
    </row>
    <row r="185" spans="55:55" ht="12.75" customHeight="1">
      <c r="BC185" s="3"/>
    </row>
    <row r="186" spans="55:55" ht="12.75" customHeight="1">
      <c r="BC186" s="3"/>
    </row>
    <row r="187" spans="55:55" ht="12.75" customHeight="1">
      <c r="BC187" s="3"/>
    </row>
    <row r="188" spans="55:55" ht="12.75" customHeight="1">
      <c r="BC188" s="3"/>
    </row>
    <row r="189" spans="55:55" ht="12.75" customHeight="1">
      <c r="BC189" s="3"/>
    </row>
    <row r="190" spans="55:55" ht="12.75" customHeight="1">
      <c r="BC190" s="3"/>
    </row>
    <row r="191" spans="55:55" ht="12.75" customHeight="1">
      <c r="BC191" s="3"/>
    </row>
    <row r="192" spans="55:55" ht="12.75" customHeight="1">
      <c r="BC192" s="3"/>
    </row>
    <row r="193" spans="55:55" ht="12.75" customHeight="1">
      <c r="BC193" s="3"/>
    </row>
    <row r="194" spans="55:55" ht="12.75" customHeight="1">
      <c r="BC194" s="3"/>
    </row>
    <row r="195" spans="55:55" ht="12.75" customHeight="1">
      <c r="BC195" s="3"/>
    </row>
    <row r="196" spans="55:55" ht="12.75" customHeight="1">
      <c r="BC196" s="3"/>
    </row>
    <row r="197" spans="55:55" ht="12.75" customHeight="1">
      <c r="BC197" s="3"/>
    </row>
    <row r="198" spans="55:55" ht="12.75" customHeight="1">
      <c r="BC198" s="3"/>
    </row>
    <row r="199" spans="55:55" ht="12.75" customHeight="1">
      <c r="BC199" s="3"/>
    </row>
    <row r="200" spans="55:55" ht="12.75" customHeight="1">
      <c r="BC200" s="3"/>
    </row>
    <row r="201" spans="55:55" ht="12.75" customHeight="1">
      <c r="BC201" s="3"/>
    </row>
    <row r="202" spans="55:55" ht="12.75" customHeight="1">
      <c r="BC202" s="3"/>
    </row>
    <row r="203" spans="55:55" ht="12.75" customHeight="1">
      <c r="BC203" s="3"/>
    </row>
    <row r="204" spans="55:55" ht="12.75" customHeight="1">
      <c r="BC204" s="3"/>
    </row>
    <row r="205" spans="55:55" ht="12.75" customHeight="1">
      <c r="BC205" s="3"/>
    </row>
    <row r="206" spans="55:55" ht="12.75" customHeight="1">
      <c r="BC206" s="3"/>
    </row>
    <row r="207" spans="55:55" ht="12.75" customHeight="1">
      <c r="BC207" s="3"/>
    </row>
    <row r="208" spans="55:55" ht="12.75" customHeight="1">
      <c r="BC208" s="3"/>
    </row>
    <row r="209" spans="55:55" ht="12.75" customHeight="1">
      <c r="BC209" s="3"/>
    </row>
    <row r="210" spans="55:55" ht="12.75" customHeight="1">
      <c r="BC210" s="3"/>
    </row>
    <row r="211" spans="55:55" ht="12.75" customHeight="1">
      <c r="BC211" s="3"/>
    </row>
    <row r="212" spans="55:55" ht="12.75" customHeight="1">
      <c r="BC212" s="3"/>
    </row>
    <row r="213" spans="55:55" ht="12.75" customHeight="1">
      <c r="BC213" s="3"/>
    </row>
    <row r="214" spans="55:55" ht="12.75" customHeight="1">
      <c r="BC214" s="3"/>
    </row>
    <row r="215" spans="55:55" ht="12.75" customHeight="1">
      <c r="BC215" s="3"/>
    </row>
    <row r="216" spans="55:55" ht="12.75" customHeight="1">
      <c r="BC216" s="3"/>
    </row>
    <row r="217" spans="55:55" ht="12.75" customHeight="1">
      <c r="BC217" s="3"/>
    </row>
    <row r="218" spans="55:55" ht="12.75" customHeight="1">
      <c r="BC218" s="3"/>
    </row>
    <row r="219" spans="55:55" ht="12.75" customHeight="1">
      <c r="BC219" s="3"/>
    </row>
    <row r="220" spans="55:55" ht="12.75" customHeight="1">
      <c r="BC220" s="3"/>
    </row>
    <row r="221" spans="55:55" ht="12.75" customHeight="1">
      <c r="BC221" s="3"/>
    </row>
    <row r="222" spans="55:55" ht="12.75" customHeight="1">
      <c r="BC222" s="3"/>
    </row>
    <row r="223" spans="55:55" ht="12.75" customHeight="1">
      <c r="BC223" s="3"/>
    </row>
    <row r="224" spans="55:55" ht="12.75" customHeight="1">
      <c r="BC224" s="3"/>
    </row>
    <row r="225" spans="55:55" ht="12.75" customHeight="1">
      <c r="BC225" s="3"/>
    </row>
    <row r="226" spans="55:55" ht="12.75" customHeight="1">
      <c r="BC226" s="3"/>
    </row>
    <row r="227" spans="55:55" ht="12.75" customHeight="1">
      <c r="BC227" s="3"/>
    </row>
    <row r="228" spans="55:55" ht="12.75" customHeight="1">
      <c r="BC228" s="3"/>
    </row>
    <row r="229" spans="55:55" ht="12.75" customHeight="1">
      <c r="BC229" s="3"/>
    </row>
    <row r="230" spans="55:55" ht="12.75" customHeight="1">
      <c r="BC230" s="3"/>
    </row>
    <row r="231" spans="55:55" ht="12.75" customHeight="1">
      <c r="BC231" s="3"/>
    </row>
    <row r="232" spans="55:55" ht="12.75" customHeight="1">
      <c r="BC232" s="3"/>
    </row>
    <row r="233" spans="55:55" ht="12.75" customHeight="1">
      <c r="BC233" s="3"/>
    </row>
    <row r="234" spans="55:55" ht="12.75" customHeight="1">
      <c r="BC234" s="3"/>
    </row>
    <row r="235" spans="55:55" ht="12.75" customHeight="1">
      <c r="BC235" s="3"/>
    </row>
    <row r="236" spans="55:55" ht="12.75" customHeight="1">
      <c r="BC236" s="3"/>
    </row>
    <row r="237" spans="55:55" ht="12.75" customHeight="1">
      <c r="BC237" s="3"/>
    </row>
    <row r="238" spans="55:55" ht="12.75" customHeight="1">
      <c r="BC238" s="3"/>
    </row>
    <row r="239" spans="55:55" ht="12.75" customHeight="1">
      <c r="BC239" s="3"/>
    </row>
    <row r="240" spans="55:55" ht="12.75" customHeight="1">
      <c r="BC240" s="3"/>
    </row>
    <row r="241" spans="55:55" ht="12.75" customHeight="1">
      <c r="BC241" s="3"/>
    </row>
    <row r="242" spans="55:55" ht="12.75" customHeight="1">
      <c r="BC242" s="3"/>
    </row>
    <row r="243" spans="55:55" ht="12.75" customHeight="1">
      <c r="BC243" s="3"/>
    </row>
    <row r="244" spans="55:55" ht="12.75" customHeight="1">
      <c r="BC244" s="3"/>
    </row>
    <row r="245" spans="55:55" ht="12.75" customHeight="1">
      <c r="BC245" s="3"/>
    </row>
    <row r="246" spans="55:55" ht="12.75" customHeight="1">
      <c r="BC246" s="3"/>
    </row>
    <row r="247" spans="55:55" ht="12.75" customHeight="1">
      <c r="BC247" s="3"/>
    </row>
    <row r="248" spans="55:55" ht="12.75" customHeight="1">
      <c r="BC248" s="3"/>
    </row>
    <row r="249" spans="55:55" ht="12.75" customHeight="1">
      <c r="BC249" s="3"/>
    </row>
    <row r="250" spans="55:55" ht="12.75" customHeight="1">
      <c r="BC250" s="3"/>
    </row>
    <row r="251" spans="55:55" ht="12.75" customHeight="1">
      <c r="BC251" s="3"/>
    </row>
    <row r="252" spans="55:55" ht="12.75" customHeight="1">
      <c r="BC252" s="3"/>
    </row>
    <row r="253" spans="55:55" ht="12.75" customHeight="1">
      <c r="BC253" s="3"/>
    </row>
    <row r="254" spans="55:55" ht="12.75" customHeight="1">
      <c r="BC254" s="3"/>
    </row>
    <row r="255" spans="55:55" ht="12.75" customHeight="1">
      <c r="BC255" s="3"/>
    </row>
    <row r="256" spans="55:55" ht="12.75" customHeight="1">
      <c r="BC256" s="3"/>
    </row>
    <row r="257" spans="55:55" ht="12.75" customHeight="1">
      <c r="BC257" s="3"/>
    </row>
    <row r="258" spans="55:55" ht="12.75" customHeight="1">
      <c r="BC258" s="3"/>
    </row>
    <row r="259" spans="55:55" ht="12.75" customHeight="1">
      <c r="BC259" s="3"/>
    </row>
    <row r="260" spans="55:55" ht="12.75" customHeight="1">
      <c r="BC260" s="3"/>
    </row>
    <row r="261" spans="55:55" ht="12.75" customHeight="1">
      <c r="BC261" s="3"/>
    </row>
    <row r="262" spans="55:55" ht="12.75" customHeight="1">
      <c r="BC262" s="3"/>
    </row>
    <row r="263" spans="55:55" ht="12.75" customHeight="1">
      <c r="BC263" s="3"/>
    </row>
    <row r="264" spans="55:55" ht="12.75" customHeight="1">
      <c r="BC264" s="3"/>
    </row>
    <row r="265" spans="55:55" ht="12.75" customHeight="1">
      <c r="BC265" s="3"/>
    </row>
    <row r="266" spans="55:55" ht="12.75" customHeight="1">
      <c r="BC266" s="3"/>
    </row>
    <row r="267" spans="55:55" ht="12.75" customHeight="1">
      <c r="BC267" s="3"/>
    </row>
    <row r="268" spans="55:55" ht="12.75" customHeight="1">
      <c r="BC268" s="3"/>
    </row>
    <row r="269" spans="55:55" ht="12.75" customHeight="1">
      <c r="BC269" s="3"/>
    </row>
    <row r="270" spans="55:55" ht="12.75" customHeight="1">
      <c r="BC270" s="3"/>
    </row>
    <row r="271" spans="55:55" ht="12.75" customHeight="1">
      <c r="BC271" s="3"/>
    </row>
    <row r="272" spans="55:55" ht="12.75" customHeight="1">
      <c r="BC272" s="3"/>
    </row>
    <row r="273" spans="55:55" ht="12.75" customHeight="1">
      <c r="BC273" s="3"/>
    </row>
    <row r="274" spans="55:55" ht="12.75" customHeight="1">
      <c r="BC274" s="3"/>
    </row>
    <row r="275" spans="55:55" ht="12.75" customHeight="1">
      <c r="BC275" s="3"/>
    </row>
    <row r="276" spans="55:55" ht="12.75" customHeight="1">
      <c r="BC276" s="3"/>
    </row>
    <row r="277" spans="55:55" ht="12.75" customHeight="1">
      <c r="BC277" s="3"/>
    </row>
    <row r="278" spans="55:55" ht="12.75" customHeight="1">
      <c r="BC278" s="3"/>
    </row>
    <row r="279" spans="55:55" ht="12.75" customHeight="1">
      <c r="BC279" s="3"/>
    </row>
    <row r="280" spans="55:55" ht="12.75" customHeight="1">
      <c r="BC280" s="3"/>
    </row>
    <row r="281" spans="55:55" ht="12.75" customHeight="1">
      <c r="BC281" s="3"/>
    </row>
    <row r="282" spans="55:55" ht="12.75" customHeight="1">
      <c r="BC282" s="3"/>
    </row>
    <row r="283" spans="55:55" ht="12.75" customHeight="1">
      <c r="BC283" s="3"/>
    </row>
    <row r="284" spans="55:55" ht="12.75" customHeight="1">
      <c r="BC284" s="3"/>
    </row>
    <row r="285" spans="55:55" ht="12.75" customHeight="1">
      <c r="BC285" s="3"/>
    </row>
    <row r="286" spans="55:55" ht="12.75" customHeight="1">
      <c r="BC286" s="3"/>
    </row>
    <row r="287" spans="55:55" ht="12.75" customHeight="1">
      <c r="BC287" s="3"/>
    </row>
    <row r="288" spans="55:55" ht="12.75" customHeight="1">
      <c r="BC288" s="3"/>
    </row>
    <row r="289" spans="55:55" ht="12.75" customHeight="1">
      <c r="BC289" s="3"/>
    </row>
    <row r="290" spans="55:55" ht="12.75" customHeight="1">
      <c r="BC290" s="3"/>
    </row>
    <row r="291" spans="55:55" ht="12.75" customHeight="1">
      <c r="BC291" s="3"/>
    </row>
    <row r="292" spans="55:55" ht="12.75" customHeight="1">
      <c r="BC292" s="3"/>
    </row>
    <row r="293" spans="55:55" ht="12.75" customHeight="1">
      <c r="BC293" s="3"/>
    </row>
    <row r="294" spans="55:55" ht="12.75" customHeight="1">
      <c r="BC294" s="3"/>
    </row>
    <row r="295" spans="55:55" ht="12.75" customHeight="1">
      <c r="BC295" s="3"/>
    </row>
    <row r="296" spans="55:55" ht="12.75" customHeight="1">
      <c r="BC296" s="3"/>
    </row>
    <row r="297" spans="55:55" ht="12.75" customHeight="1">
      <c r="BC297" s="3"/>
    </row>
    <row r="298" spans="55:55" ht="12.75" customHeight="1">
      <c r="BC298" s="3"/>
    </row>
    <row r="299" spans="55:55" ht="12.75" customHeight="1">
      <c r="BC299" s="3"/>
    </row>
    <row r="300" spans="55:55" ht="12.75" customHeight="1">
      <c r="BC300" s="3"/>
    </row>
    <row r="301" spans="55:55" ht="12.75" customHeight="1">
      <c r="BC301" s="3"/>
    </row>
    <row r="302" spans="55:55" ht="12.75" customHeight="1">
      <c r="BC302" s="3"/>
    </row>
    <row r="303" spans="55:55" ht="12.75" customHeight="1">
      <c r="BC303" s="3"/>
    </row>
    <row r="304" spans="55:55" ht="12.75" customHeight="1">
      <c r="BC304" s="3"/>
    </row>
    <row r="305" spans="55:55" ht="12.75" customHeight="1">
      <c r="BC305" s="3"/>
    </row>
    <row r="306" spans="55:55" ht="12.75" customHeight="1">
      <c r="BC306" s="3"/>
    </row>
    <row r="307" spans="55:55" ht="12.75" customHeight="1">
      <c r="BC307" s="3"/>
    </row>
    <row r="308" spans="55:55" ht="12.75" customHeight="1">
      <c r="BC308" s="3"/>
    </row>
    <row r="309" spans="55:55" ht="12.75" customHeight="1">
      <c r="BC309" s="3"/>
    </row>
    <row r="310" spans="55:55" ht="12.75" customHeight="1">
      <c r="BC310" s="3"/>
    </row>
    <row r="311" spans="55:55" ht="12.75" customHeight="1">
      <c r="BC311" s="3"/>
    </row>
    <row r="312" spans="55:55" ht="12.75" customHeight="1">
      <c r="BC312" s="3"/>
    </row>
    <row r="313" spans="55:55" ht="12.75" customHeight="1">
      <c r="BC313" s="3"/>
    </row>
    <row r="314" spans="55:55" ht="12.75" customHeight="1">
      <c r="BC314" s="3"/>
    </row>
    <row r="315" spans="55:55" ht="12.75" customHeight="1">
      <c r="BC315" s="3"/>
    </row>
    <row r="316" spans="55:55" ht="12.75" customHeight="1">
      <c r="BC316" s="3"/>
    </row>
    <row r="317" spans="55:55" ht="12.75" customHeight="1">
      <c r="BC317" s="3"/>
    </row>
    <row r="318" spans="55:55" ht="12.75" customHeight="1">
      <c r="BC318" s="3"/>
    </row>
    <row r="319" spans="55:55" ht="12.75" customHeight="1">
      <c r="BC319" s="3"/>
    </row>
    <row r="320" spans="55:55" ht="12.75" customHeight="1">
      <c r="BC320" s="3"/>
    </row>
    <row r="321" spans="55:55" ht="12.75" customHeight="1">
      <c r="BC321" s="3"/>
    </row>
    <row r="322" spans="55:55" ht="12.75" customHeight="1">
      <c r="BC322" s="3"/>
    </row>
    <row r="323" spans="55:55" ht="12.75" customHeight="1">
      <c r="BC323" s="3"/>
    </row>
    <row r="324" spans="55:55" ht="12.75" customHeight="1">
      <c r="BC324" s="3"/>
    </row>
    <row r="325" spans="55:55" ht="12.75" customHeight="1">
      <c r="BC325" s="3"/>
    </row>
    <row r="326" spans="55:55" ht="12.75" customHeight="1">
      <c r="BC326" s="3"/>
    </row>
    <row r="327" spans="55:55" ht="12.75" customHeight="1">
      <c r="BC327" s="3"/>
    </row>
    <row r="328" spans="55:55" ht="12.75" customHeight="1">
      <c r="BC328" s="3"/>
    </row>
    <row r="329" spans="55:55" ht="12.75" customHeight="1">
      <c r="BC329" s="3"/>
    </row>
    <row r="330" spans="55:55" ht="12.75" customHeight="1">
      <c r="BC330" s="3"/>
    </row>
    <row r="331" spans="55:55" ht="12.75" customHeight="1">
      <c r="BC331" s="3"/>
    </row>
    <row r="332" spans="55:55" ht="12.75" customHeight="1">
      <c r="BC332" s="3"/>
    </row>
    <row r="333" spans="55:55" ht="12.75" customHeight="1">
      <c r="BC333" s="3"/>
    </row>
    <row r="334" spans="55:55" ht="12.75" customHeight="1">
      <c r="BC334" s="3"/>
    </row>
    <row r="335" spans="55:55" ht="12.75" customHeight="1">
      <c r="BC335" s="3"/>
    </row>
    <row r="336" spans="55:55" ht="12.75" customHeight="1">
      <c r="BC336" s="3"/>
    </row>
    <row r="337" spans="55:55" ht="12.75" customHeight="1">
      <c r="BC337" s="3"/>
    </row>
    <row r="338" spans="55:55" ht="12.75" customHeight="1">
      <c r="BC338" s="3"/>
    </row>
    <row r="339" spans="55:55" ht="12.75" customHeight="1">
      <c r="BC339" s="3"/>
    </row>
    <row r="340" spans="55:55" ht="12.75" customHeight="1">
      <c r="BC340" s="3"/>
    </row>
    <row r="341" spans="55:55" ht="12.75" customHeight="1">
      <c r="BC341" s="3"/>
    </row>
    <row r="342" spans="55:55" ht="12.75" customHeight="1">
      <c r="BC342" s="3"/>
    </row>
    <row r="343" spans="55:55" ht="12.75" customHeight="1">
      <c r="BC343" s="3"/>
    </row>
    <row r="344" spans="55:55" ht="12.75" customHeight="1">
      <c r="BC344" s="3"/>
    </row>
    <row r="345" spans="55:55" ht="12.75" customHeight="1">
      <c r="BC345" s="3"/>
    </row>
    <row r="346" spans="55:55" ht="12.75" customHeight="1">
      <c r="BC346" s="3"/>
    </row>
    <row r="347" spans="55:55" ht="12.75" customHeight="1">
      <c r="BC347" s="3"/>
    </row>
    <row r="348" spans="55:55" ht="12.75" customHeight="1">
      <c r="BC348" s="3"/>
    </row>
    <row r="349" spans="55:55" ht="12.75" customHeight="1">
      <c r="BC349" s="3"/>
    </row>
    <row r="350" spans="55:55" ht="12.75" customHeight="1">
      <c r="BC350" s="3"/>
    </row>
    <row r="351" spans="55:55" ht="12.75" customHeight="1">
      <c r="BC351" s="3"/>
    </row>
    <row r="352" spans="55:55" ht="12.75" customHeight="1">
      <c r="BC352" s="3"/>
    </row>
    <row r="353" spans="55:55" ht="12.75" customHeight="1">
      <c r="BC353" s="3"/>
    </row>
    <row r="354" spans="55:55" ht="12.75" customHeight="1">
      <c r="BC354" s="3"/>
    </row>
    <row r="355" spans="55:55" ht="12.75" customHeight="1">
      <c r="BC355" s="3"/>
    </row>
    <row r="356" spans="55:55" ht="12.75" customHeight="1">
      <c r="BC356" s="3"/>
    </row>
    <row r="357" spans="55:55" ht="12.75" customHeight="1">
      <c r="BC357" s="3"/>
    </row>
    <row r="358" spans="55:55" ht="12.75" customHeight="1">
      <c r="BC358" s="3"/>
    </row>
    <row r="359" spans="55:55" ht="12.75" customHeight="1">
      <c r="BC359" s="3"/>
    </row>
    <row r="360" spans="55:55" ht="12.75" customHeight="1">
      <c r="BC360" s="3"/>
    </row>
    <row r="361" spans="55:55" ht="12.75" customHeight="1">
      <c r="BC361" s="3"/>
    </row>
    <row r="362" spans="55:55" ht="12.75" customHeight="1">
      <c r="BC362" s="3"/>
    </row>
    <row r="363" spans="55:55" ht="12.75" customHeight="1">
      <c r="BC363" s="3"/>
    </row>
    <row r="364" spans="55:55" ht="12.75" customHeight="1">
      <c r="BC364" s="3"/>
    </row>
    <row r="365" spans="55:55" ht="12.75" customHeight="1">
      <c r="BC365" s="3"/>
    </row>
    <row r="366" spans="55:55" ht="12.75" customHeight="1">
      <c r="BC366" s="3"/>
    </row>
    <row r="367" spans="55:55" ht="12.75" customHeight="1">
      <c r="BC367" s="3"/>
    </row>
    <row r="368" spans="55:55" ht="12.75" customHeight="1">
      <c r="BC368" s="3"/>
    </row>
    <row r="369" spans="55:55" ht="12.75" customHeight="1">
      <c r="BC369" s="3"/>
    </row>
    <row r="370" spans="55:55" ht="12.75" customHeight="1">
      <c r="BC370" s="3"/>
    </row>
    <row r="371" spans="55:55" ht="12.75" customHeight="1">
      <c r="BC371" s="3"/>
    </row>
    <row r="372" spans="55:55" ht="12.75" customHeight="1">
      <c r="BC372" s="3"/>
    </row>
    <row r="373" spans="55:55" ht="12.75" customHeight="1">
      <c r="BC373" s="3"/>
    </row>
    <row r="374" spans="55:55" ht="12.75" customHeight="1">
      <c r="BC374" s="3"/>
    </row>
    <row r="375" spans="55:55" ht="12.75" customHeight="1">
      <c r="BC375" s="3"/>
    </row>
    <row r="376" spans="55:55" ht="12.75" customHeight="1">
      <c r="BC376" s="3"/>
    </row>
    <row r="377" spans="55:55" ht="12.75" customHeight="1">
      <c r="BC377" s="3"/>
    </row>
    <row r="378" spans="55:55" ht="12.75" customHeight="1">
      <c r="BC378" s="3"/>
    </row>
    <row r="379" spans="55:55" ht="12.75" customHeight="1">
      <c r="BC379" s="3"/>
    </row>
    <row r="380" spans="55:55" ht="12.75" customHeight="1">
      <c r="BC380" s="3"/>
    </row>
    <row r="381" spans="55:55" ht="12.75" customHeight="1">
      <c r="BC381" s="3"/>
    </row>
    <row r="382" spans="55:55" ht="12.75" customHeight="1">
      <c r="BC382" s="3"/>
    </row>
    <row r="383" spans="55:55" ht="12.75" customHeight="1">
      <c r="BC383" s="3"/>
    </row>
    <row r="384" spans="55:55" ht="12.75" customHeight="1">
      <c r="BC384" s="3"/>
    </row>
    <row r="385" spans="55:55" ht="12.75" customHeight="1">
      <c r="BC385" s="3"/>
    </row>
    <row r="386" spans="55:55" ht="12.75" customHeight="1">
      <c r="BC386" s="3"/>
    </row>
    <row r="387" spans="55:55" ht="12.75" customHeight="1">
      <c r="BC387" s="3"/>
    </row>
    <row r="388" spans="55:55" ht="12.75" customHeight="1">
      <c r="BC388" s="3"/>
    </row>
    <row r="389" spans="55:55" ht="12.75" customHeight="1">
      <c r="BC389" s="3"/>
    </row>
    <row r="390" spans="55:55" ht="12.75" customHeight="1">
      <c r="BC390" s="3"/>
    </row>
    <row r="391" spans="55:55" ht="12.75" customHeight="1">
      <c r="BC391" s="3"/>
    </row>
    <row r="392" spans="55:55" ht="12.75" customHeight="1">
      <c r="BC392" s="3"/>
    </row>
    <row r="393" spans="55:55" ht="12.75" customHeight="1">
      <c r="BC393" s="3"/>
    </row>
    <row r="394" spans="55:55" ht="12.75" customHeight="1">
      <c r="BC394" s="3"/>
    </row>
    <row r="395" spans="55:55" ht="12.75" customHeight="1">
      <c r="BC395" s="3"/>
    </row>
    <row r="396" spans="55:55" ht="12.75" customHeight="1">
      <c r="BC396" s="3"/>
    </row>
    <row r="397" spans="55:55" ht="12.75" customHeight="1">
      <c r="BC397" s="3"/>
    </row>
    <row r="398" spans="55:55" ht="12.75" customHeight="1">
      <c r="BC398" s="3"/>
    </row>
    <row r="399" spans="55:55" ht="12.75" customHeight="1">
      <c r="BC399" s="3"/>
    </row>
    <row r="400" spans="55:55" ht="12.75" customHeight="1">
      <c r="BC400" s="3"/>
    </row>
    <row r="401" spans="55:55" ht="12.75" customHeight="1">
      <c r="BC401" s="3"/>
    </row>
    <row r="402" spans="55:55" ht="12.75" customHeight="1">
      <c r="BC402" s="3"/>
    </row>
    <row r="403" spans="55:55" ht="12.75" customHeight="1">
      <c r="BC403" s="3"/>
    </row>
    <row r="404" spans="55:55" ht="12.75" customHeight="1">
      <c r="BC404" s="3"/>
    </row>
    <row r="405" spans="55:55" ht="12.75" customHeight="1">
      <c r="BC405" s="3"/>
    </row>
    <row r="406" spans="55:55" ht="12.75" customHeight="1">
      <c r="BC406" s="3"/>
    </row>
    <row r="407" spans="55:55" ht="12.75" customHeight="1">
      <c r="BC407" s="3"/>
    </row>
    <row r="408" spans="55:55" ht="12.75" customHeight="1">
      <c r="BC408" s="3"/>
    </row>
    <row r="409" spans="55:55" ht="12.75" customHeight="1">
      <c r="BC409" s="3"/>
    </row>
    <row r="410" spans="55:55" ht="12.75" customHeight="1">
      <c r="BC410" s="3"/>
    </row>
    <row r="411" spans="55:55" ht="12.75" customHeight="1">
      <c r="BC411" s="3"/>
    </row>
    <row r="412" spans="55:55" ht="12.75" customHeight="1">
      <c r="BC412" s="3"/>
    </row>
    <row r="413" spans="55:55" ht="12.75" customHeight="1">
      <c r="BC413" s="3"/>
    </row>
    <row r="414" spans="55:55" ht="12.75" customHeight="1">
      <c r="BC414" s="3"/>
    </row>
    <row r="415" spans="55:55" ht="12.75" customHeight="1">
      <c r="BC415" s="3"/>
    </row>
    <row r="416" spans="55:55" ht="12.75" customHeight="1">
      <c r="BC416" s="3"/>
    </row>
    <row r="417" spans="55:55" ht="12.75" customHeight="1">
      <c r="BC417" s="3"/>
    </row>
    <row r="418" spans="55:55" ht="12.75" customHeight="1">
      <c r="BC418" s="3"/>
    </row>
    <row r="419" spans="55:55" ht="12.75" customHeight="1">
      <c r="BC419" s="3"/>
    </row>
    <row r="420" spans="55:55" ht="12.75" customHeight="1">
      <c r="BC420" s="3"/>
    </row>
    <row r="421" spans="55:55" ht="12.75" customHeight="1">
      <c r="BC421" s="3"/>
    </row>
    <row r="422" spans="55:55" ht="12.75" customHeight="1">
      <c r="BC422" s="3"/>
    </row>
    <row r="423" spans="55:55" ht="12.75" customHeight="1">
      <c r="BC423" s="3"/>
    </row>
    <row r="424" spans="55:55" ht="12.75" customHeight="1">
      <c r="BC424" s="3"/>
    </row>
    <row r="425" spans="55:55" ht="12.75" customHeight="1">
      <c r="BC425" s="3"/>
    </row>
    <row r="426" spans="55:55" ht="12.75" customHeight="1">
      <c r="BC426" s="3"/>
    </row>
    <row r="427" spans="55:55" ht="12.75" customHeight="1">
      <c r="BC427" s="3"/>
    </row>
    <row r="428" spans="55:55" ht="12.75" customHeight="1">
      <c r="BC428" s="3"/>
    </row>
    <row r="429" spans="55:55" ht="12.75" customHeight="1">
      <c r="BC429" s="3"/>
    </row>
    <row r="430" spans="55:55" ht="12.75" customHeight="1">
      <c r="BC430" s="3"/>
    </row>
    <row r="431" spans="55:55" ht="12.75" customHeight="1">
      <c r="BC431" s="3"/>
    </row>
    <row r="432" spans="55:55" ht="12.75" customHeight="1">
      <c r="BC432" s="3"/>
    </row>
    <row r="433" spans="55:55" ht="12.75" customHeight="1">
      <c r="BC433" s="3"/>
    </row>
    <row r="434" spans="55:55" ht="12.75" customHeight="1">
      <c r="BC434" s="3"/>
    </row>
    <row r="435" spans="55:55" ht="12.75" customHeight="1">
      <c r="BC435" s="3"/>
    </row>
    <row r="436" spans="55:55" ht="12.75" customHeight="1">
      <c r="BC436" s="3"/>
    </row>
    <row r="437" spans="55:55" ht="12.75" customHeight="1">
      <c r="BC437" s="3"/>
    </row>
    <row r="438" spans="55:55" ht="12.75" customHeight="1">
      <c r="BC438" s="3"/>
    </row>
    <row r="439" spans="55:55" ht="12.75" customHeight="1">
      <c r="BC439" s="3"/>
    </row>
    <row r="440" spans="55:55" ht="12.75" customHeight="1">
      <c r="BC440" s="3"/>
    </row>
    <row r="441" spans="55:55" ht="12.75" customHeight="1">
      <c r="BC441" s="3"/>
    </row>
    <row r="442" spans="55:55" ht="12.75" customHeight="1">
      <c r="BC442" s="3"/>
    </row>
    <row r="443" spans="55:55" ht="12.75" customHeight="1">
      <c r="BC443" s="3"/>
    </row>
    <row r="444" spans="55:55" ht="12.75" customHeight="1">
      <c r="BC444" s="3"/>
    </row>
    <row r="445" spans="55:55" ht="12.75" customHeight="1">
      <c r="BC445" s="3"/>
    </row>
    <row r="446" spans="55:55" ht="12.75" customHeight="1">
      <c r="BC446" s="3"/>
    </row>
    <row r="447" spans="55:55" ht="12.75" customHeight="1">
      <c r="BC447" s="3"/>
    </row>
    <row r="448" spans="55:55" ht="12.75" customHeight="1">
      <c r="BC448" s="3"/>
    </row>
    <row r="449" spans="55:55" ht="12.75" customHeight="1">
      <c r="BC449" s="3"/>
    </row>
    <row r="450" spans="55:55" ht="12.75" customHeight="1">
      <c r="BC450" s="3"/>
    </row>
    <row r="451" spans="55:55" ht="12.75" customHeight="1">
      <c r="BC451" s="3"/>
    </row>
    <row r="452" spans="55:55" ht="12.75" customHeight="1">
      <c r="BC452" s="3"/>
    </row>
    <row r="453" spans="55:55" ht="12.75" customHeight="1">
      <c r="BC453" s="3"/>
    </row>
    <row r="454" spans="55:55" ht="12.75" customHeight="1">
      <c r="BC454" s="3"/>
    </row>
    <row r="455" spans="55:55" ht="12.75" customHeight="1">
      <c r="BC455" s="3"/>
    </row>
    <row r="456" spans="55:55" ht="12.75" customHeight="1">
      <c r="BC456" s="3"/>
    </row>
    <row r="457" spans="55:55" ht="12.75" customHeight="1">
      <c r="BC457" s="3"/>
    </row>
    <row r="458" spans="55:55" ht="12.75" customHeight="1">
      <c r="BC458" s="3"/>
    </row>
    <row r="459" spans="55:55" ht="12.75" customHeight="1">
      <c r="BC459" s="3"/>
    </row>
    <row r="460" spans="55:55" ht="12.75" customHeight="1">
      <c r="BC460" s="3"/>
    </row>
    <row r="461" spans="55:55" ht="12.75" customHeight="1">
      <c r="BC461" s="3"/>
    </row>
    <row r="462" spans="55:55" ht="12.75" customHeight="1">
      <c r="BC462" s="3"/>
    </row>
    <row r="463" spans="55:55" ht="12.75" customHeight="1">
      <c r="BC463" s="3"/>
    </row>
    <row r="464" spans="55:55" ht="12.75" customHeight="1">
      <c r="BC464" s="3"/>
    </row>
    <row r="465" spans="55:55" ht="12.75" customHeight="1">
      <c r="BC465" s="3"/>
    </row>
    <row r="466" spans="55:55" ht="12.75" customHeight="1">
      <c r="BC466" s="3"/>
    </row>
    <row r="467" spans="55:55" ht="12.75" customHeight="1">
      <c r="BC467" s="3"/>
    </row>
    <row r="468" spans="55:55" ht="12.75" customHeight="1">
      <c r="BC468" s="3"/>
    </row>
    <row r="469" spans="55:55" ht="12.75" customHeight="1">
      <c r="BC469" s="3"/>
    </row>
    <row r="470" spans="55:55" ht="12.75" customHeight="1">
      <c r="BC470" s="3"/>
    </row>
    <row r="471" spans="55:55" ht="12.75" customHeight="1">
      <c r="BC471" s="3"/>
    </row>
    <row r="472" spans="55:55" ht="12.75" customHeight="1">
      <c r="BC472" s="3"/>
    </row>
    <row r="473" spans="55:55" ht="12.75" customHeight="1">
      <c r="BC473" s="3"/>
    </row>
    <row r="474" spans="55:55" ht="12.75" customHeight="1">
      <c r="BC474" s="3"/>
    </row>
    <row r="475" spans="55:55" ht="12.75" customHeight="1">
      <c r="BC475" s="3"/>
    </row>
    <row r="476" spans="55:55" ht="12.75" customHeight="1">
      <c r="BC476" s="3"/>
    </row>
    <row r="477" spans="55:55" ht="12.75" customHeight="1">
      <c r="BC477" s="3"/>
    </row>
    <row r="478" spans="55:55" ht="12.75" customHeight="1">
      <c r="BC478" s="3"/>
    </row>
    <row r="479" spans="55:55" ht="12.75" customHeight="1">
      <c r="BC479" s="3"/>
    </row>
    <row r="480" spans="55:55" ht="12.75" customHeight="1">
      <c r="BC480" s="3"/>
    </row>
    <row r="481" spans="55:55" ht="12.75" customHeight="1">
      <c r="BC481" s="3"/>
    </row>
    <row r="482" spans="55:55" ht="12.75" customHeight="1">
      <c r="BC482" s="3"/>
    </row>
    <row r="483" spans="55:55" ht="12.75" customHeight="1">
      <c r="BC483" s="3"/>
    </row>
    <row r="484" spans="55:55" ht="12.75" customHeight="1">
      <c r="BC484" s="3"/>
    </row>
    <row r="485" spans="55:55" ht="12.75" customHeight="1">
      <c r="BC485" s="3"/>
    </row>
    <row r="486" spans="55:55" ht="12.75" customHeight="1">
      <c r="BC486" s="3"/>
    </row>
    <row r="487" spans="55:55" ht="12.75" customHeight="1">
      <c r="BC487" s="3"/>
    </row>
    <row r="488" spans="55:55" ht="12.75" customHeight="1">
      <c r="BC488" s="3"/>
    </row>
    <row r="489" spans="55:55" ht="12.75" customHeight="1">
      <c r="BC489" s="3"/>
    </row>
    <row r="490" spans="55:55" ht="12.75" customHeight="1">
      <c r="BC490" s="3"/>
    </row>
    <row r="491" spans="55:55" ht="12.75" customHeight="1">
      <c r="BC491" s="3"/>
    </row>
    <row r="492" spans="55:55" ht="12.75" customHeight="1">
      <c r="BC492" s="3"/>
    </row>
    <row r="493" spans="55:55" ht="12.75" customHeight="1">
      <c r="BC493" s="3"/>
    </row>
    <row r="494" spans="55:55" ht="12.75" customHeight="1">
      <c r="BC494" s="3"/>
    </row>
    <row r="495" spans="55:55" ht="12.75" customHeight="1">
      <c r="BC495" s="3"/>
    </row>
    <row r="496" spans="55:55" ht="12.75" customHeight="1">
      <c r="BC496" s="3"/>
    </row>
    <row r="497" spans="55:55" ht="12.75" customHeight="1">
      <c r="BC497" s="3"/>
    </row>
    <row r="498" spans="55:55" ht="12.75" customHeight="1">
      <c r="BC498" s="3"/>
    </row>
    <row r="499" spans="55:55" ht="12.75" customHeight="1">
      <c r="BC499" s="3"/>
    </row>
    <row r="500" spans="55:55" ht="12.75" customHeight="1">
      <c r="BC500" s="3"/>
    </row>
    <row r="501" spans="55:55" ht="12.75" customHeight="1">
      <c r="BC501" s="3"/>
    </row>
    <row r="502" spans="55:55" ht="12.75" customHeight="1">
      <c r="BC502" s="3"/>
    </row>
    <row r="503" spans="55:55" ht="12.75" customHeight="1">
      <c r="BC503" s="3"/>
    </row>
    <row r="504" spans="55:55" ht="12.75" customHeight="1">
      <c r="BC504" s="3"/>
    </row>
    <row r="505" spans="55:55" ht="12.75" customHeight="1">
      <c r="BC505" s="3"/>
    </row>
    <row r="506" spans="55:55" ht="12.75" customHeight="1">
      <c r="BC506" s="3"/>
    </row>
    <row r="507" spans="55:55" ht="12.75" customHeight="1">
      <c r="BC507" s="3"/>
    </row>
    <row r="508" spans="55:55" ht="12.75" customHeight="1">
      <c r="BC508" s="3"/>
    </row>
    <row r="509" spans="55:55" ht="12.75" customHeight="1">
      <c r="BC509" s="3"/>
    </row>
    <row r="510" spans="55:55" ht="12.75" customHeight="1">
      <c r="BC510" s="3"/>
    </row>
    <row r="511" spans="55:55" ht="12.75" customHeight="1">
      <c r="BC511" s="3"/>
    </row>
    <row r="512" spans="55:55" ht="12.75" customHeight="1">
      <c r="BC512" s="3"/>
    </row>
    <row r="513" spans="55:55" ht="12.75" customHeight="1">
      <c r="BC513" s="3"/>
    </row>
    <row r="514" spans="55:55" ht="12.75" customHeight="1">
      <c r="BC514" s="3"/>
    </row>
    <row r="515" spans="55:55" ht="12.75" customHeight="1">
      <c r="BC515" s="3"/>
    </row>
    <row r="516" spans="55:55" ht="12.75" customHeight="1">
      <c r="BC516" s="3"/>
    </row>
    <row r="517" spans="55:55" ht="12.75" customHeight="1">
      <c r="BC517" s="3"/>
    </row>
    <row r="518" spans="55:55" ht="12.75" customHeight="1">
      <c r="BC518" s="3"/>
    </row>
    <row r="519" spans="55:55" ht="12.75" customHeight="1">
      <c r="BC519" s="3"/>
    </row>
    <row r="520" spans="55:55" ht="12.75" customHeight="1">
      <c r="BC520" s="3"/>
    </row>
    <row r="521" spans="55:55" ht="12.75" customHeight="1">
      <c r="BC521" s="3"/>
    </row>
    <row r="522" spans="55:55" ht="12.75" customHeight="1">
      <c r="BC522" s="3"/>
    </row>
    <row r="523" spans="55:55" ht="12.75" customHeight="1">
      <c r="BC523" s="3"/>
    </row>
    <row r="524" spans="55:55" ht="12.75" customHeight="1">
      <c r="BC524" s="3"/>
    </row>
    <row r="525" spans="55:55" ht="12.75" customHeight="1">
      <c r="BC525" s="3"/>
    </row>
    <row r="526" spans="55:55" ht="12.75" customHeight="1">
      <c r="BC526" s="3"/>
    </row>
    <row r="527" spans="55:55" ht="12.75" customHeight="1">
      <c r="BC527" s="3"/>
    </row>
    <row r="528" spans="55:55" ht="12.75" customHeight="1">
      <c r="BC528" s="3"/>
    </row>
    <row r="529" spans="55:55" ht="12.75" customHeight="1">
      <c r="BC529" s="3"/>
    </row>
    <row r="530" spans="55:55" ht="12.75" customHeight="1">
      <c r="BC530" s="3"/>
    </row>
    <row r="531" spans="55:55" ht="12.75" customHeight="1">
      <c r="BC531" s="3"/>
    </row>
    <row r="532" spans="55:55" ht="12.75" customHeight="1">
      <c r="BC532" s="3"/>
    </row>
    <row r="533" spans="55:55" ht="12.75" customHeight="1">
      <c r="BC533" s="3"/>
    </row>
    <row r="534" spans="55:55" ht="12.75" customHeight="1">
      <c r="BC534" s="3"/>
    </row>
    <row r="535" spans="55:55" ht="12.75" customHeight="1">
      <c r="BC535" s="3"/>
    </row>
    <row r="536" spans="55:55" ht="12.75" customHeight="1">
      <c r="BC536" s="3"/>
    </row>
    <row r="537" spans="55:55" ht="12.75" customHeight="1">
      <c r="BC537" s="3"/>
    </row>
    <row r="538" spans="55:55" ht="12.75" customHeight="1">
      <c r="BC538" s="3"/>
    </row>
    <row r="539" spans="55:55" ht="12.75" customHeight="1">
      <c r="BC539" s="3"/>
    </row>
    <row r="540" spans="55:55" ht="12.75" customHeight="1">
      <c r="BC540" s="3"/>
    </row>
    <row r="541" spans="55:55" ht="12.75" customHeight="1">
      <c r="BC541" s="3"/>
    </row>
    <row r="542" spans="55:55" ht="12.75" customHeight="1">
      <c r="BC542" s="3"/>
    </row>
    <row r="543" spans="55:55" ht="12.75" customHeight="1">
      <c r="BC543" s="3"/>
    </row>
    <row r="544" spans="55:55" ht="12.75" customHeight="1">
      <c r="BC544" s="3"/>
    </row>
    <row r="545" spans="55:55" ht="12.75" customHeight="1">
      <c r="BC545" s="3"/>
    </row>
    <row r="546" spans="55:55" ht="12.75" customHeight="1">
      <c r="BC546" s="3"/>
    </row>
    <row r="547" spans="55:55" ht="12.75" customHeight="1">
      <c r="BC547" s="3"/>
    </row>
    <row r="548" spans="55:55" ht="12.75" customHeight="1">
      <c r="BC548" s="3"/>
    </row>
    <row r="549" spans="55:55" ht="12.75" customHeight="1">
      <c r="BC549" s="3"/>
    </row>
    <row r="550" spans="55:55" ht="12.75" customHeight="1">
      <c r="BC550" s="3"/>
    </row>
    <row r="551" spans="55:55" ht="12.75" customHeight="1">
      <c r="BC551" s="3"/>
    </row>
    <row r="552" spans="55:55" ht="12.75" customHeight="1">
      <c r="BC552" s="3"/>
    </row>
    <row r="553" spans="55:55" ht="12.75" customHeight="1">
      <c r="BC553" s="3"/>
    </row>
    <row r="554" spans="55:55" ht="12.75" customHeight="1">
      <c r="BC554" s="3"/>
    </row>
    <row r="555" spans="55:55" ht="12.75" customHeight="1">
      <c r="BC555" s="3"/>
    </row>
    <row r="556" spans="55:55" ht="12.75" customHeight="1">
      <c r="BC556" s="3"/>
    </row>
    <row r="557" spans="55:55" ht="12.75" customHeight="1">
      <c r="BC557" s="3"/>
    </row>
    <row r="558" spans="55:55" ht="12.75" customHeight="1">
      <c r="BC558" s="3"/>
    </row>
    <row r="559" spans="55:55" ht="12.75" customHeight="1">
      <c r="BC559" s="3"/>
    </row>
    <row r="560" spans="55:55" ht="12.75" customHeight="1">
      <c r="BC560" s="3"/>
    </row>
    <row r="561" spans="55:55" ht="12.75" customHeight="1">
      <c r="BC561" s="3"/>
    </row>
    <row r="562" spans="55:55" ht="12.75" customHeight="1">
      <c r="BC562" s="3"/>
    </row>
    <row r="563" spans="55:55" ht="12.75" customHeight="1">
      <c r="BC563" s="3"/>
    </row>
    <row r="564" spans="55:55" ht="12.75" customHeight="1">
      <c r="BC564" s="3"/>
    </row>
    <row r="565" spans="55:55" ht="12.75" customHeight="1">
      <c r="BC565" s="3"/>
    </row>
    <row r="566" spans="55:55" ht="12.75" customHeight="1">
      <c r="BC566" s="3"/>
    </row>
    <row r="567" spans="55:55" ht="12.75" customHeight="1">
      <c r="BC567" s="3"/>
    </row>
    <row r="568" spans="55:55" ht="12.75" customHeight="1">
      <c r="BC568" s="3"/>
    </row>
    <row r="569" spans="55:55" ht="12.75" customHeight="1">
      <c r="BC569" s="3"/>
    </row>
    <row r="570" spans="55:55" ht="12.75" customHeight="1">
      <c r="BC570" s="3"/>
    </row>
    <row r="571" spans="55:55" ht="12.75" customHeight="1">
      <c r="BC571" s="3"/>
    </row>
    <row r="572" spans="55:55" ht="12.75" customHeight="1">
      <c r="BC572" s="3"/>
    </row>
    <row r="573" spans="55:55" ht="12.75" customHeight="1">
      <c r="BC573" s="3"/>
    </row>
    <row r="574" spans="55:55" ht="12.75" customHeight="1">
      <c r="BC574" s="3"/>
    </row>
    <row r="575" spans="55:55" ht="12.75" customHeight="1">
      <c r="BC575" s="3"/>
    </row>
    <row r="576" spans="55:55" ht="12.75" customHeight="1">
      <c r="BC576" s="3"/>
    </row>
    <row r="577" spans="55:55" ht="12.75" customHeight="1">
      <c r="BC577" s="3"/>
    </row>
    <row r="578" spans="55:55" ht="12.75" customHeight="1">
      <c r="BC578" s="3"/>
    </row>
    <row r="579" spans="55:55" ht="12.75" customHeight="1">
      <c r="BC579" s="3"/>
    </row>
    <row r="580" spans="55:55" ht="12.75" customHeight="1">
      <c r="BC580" s="3"/>
    </row>
    <row r="581" spans="55:55" ht="12.75" customHeight="1">
      <c r="BC581" s="3"/>
    </row>
    <row r="582" spans="55:55" ht="12.75" customHeight="1">
      <c r="BC582" s="3"/>
    </row>
    <row r="583" spans="55:55" ht="12.75" customHeight="1">
      <c r="BC583" s="3"/>
    </row>
    <row r="584" spans="55:55" ht="12.75" customHeight="1">
      <c r="BC584" s="3"/>
    </row>
    <row r="585" spans="55:55" ht="12.75" customHeight="1">
      <c r="BC585" s="3"/>
    </row>
    <row r="586" spans="55:55" ht="12.75" customHeight="1">
      <c r="BC586" s="3"/>
    </row>
    <row r="587" spans="55:55" ht="12.75" customHeight="1">
      <c r="BC587" s="3"/>
    </row>
    <row r="588" spans="55:55" ht="12.75" customHeight="1">
      <c r="BC588" s="3"/>
    </row>
    <row r="589" spans="55:55" ht="12.75" customHeight="1">
      <c r="BC589" s="3"/>
    </row>
    <row r="590" spans="55:55" ht="12.75" customHeight="1">
      <c r="BC590" s="3"/>
    </row>
    <row r="591" spans="55:55" ht="12.75" customHeight="1">
      <c r="BC591" s="3"/>
    </row>
    <row r="592" spans="55:55" ht="12.75" customHeight="1">
      <c r="BC592" s="3"/>
    </row>
    <row r="593" spans="55:55" ht="12.75" customHeight="1">
      <c r="BC593" s="3"/>
    </row>
    <row r="594" spans="55:55" ht="12.75" customHeight="1">
      <c r="BC594" s="3"/>
    </row>
    <row r="595" spans="55:55" ht="12.75" customHeight="1">
      <c r="BC595" s="3"/>
    </row>
    <row r="596" spans="55:55" ht="12.75" customHeight="1">
      <c r="BC596" s="3"/>
    </row>
    <row r="597" spans="55:55" ht="12.75" customHeight="1">
      <c r="BC597" s="3"/>
    </row>
    <row r="598" spans="55:55" ht="12.75" customHeight="1">
      <c r="BC598" s="3"/>
    </row>
    <row r="599" spans="55:55" ht="12.75" customHeight="1">
      <c r="BC599" s="3"/>
    </row>
    <row r="600" spans="55:55" ht="12.75" customHeight="1">
      <c r="BC600" s="3"/>
    </row>
    <row r="601" spans="55:55" ht="12.75" customHeight="1">
      <c r="BC601" s="3"/>
    </row>
    <row r="602" spans="55:55" ht="12.75" customHeight="1">
      <c r="BC602" s="3"/>
    </row>
    <row r="603" spans="55:55" ht="12.75" customHeight="1">
      <c r="BC603" s="3"/>
    </row>
    <row r="604" spans="55:55" ht="12.75" customHeight="1">
      <c r="BC604" s="3"/>
    </row>
    <row r="605" spans="55:55" ht="12.75" customHeight="1">
      <c r="BC605" s="3"/>
    </row>
    <row r="606" spans="55:55" ht="12.75" customHeight="1">
      <c r="BC606" s="3"/>
    </row>
    <row r="607" spans="55:55" ht="12.75" customHeight="1">
      <c r="BC607" s="3"/>
    </row>
    <row r="608" spans="55:55" ht="12.75" customHeight="1">
      <c r="BC608" s="3"/>
    </row>
    <row r="609" spans="55:55" ht="12.75" customHeight="1">
      <c r="BC609" s="3"/>
    </row>
    <row r="610" spans="55:55" ht="12.75" customHeight="1">
      <c r="BC610" s="3"/>
    </row>
    <row r="611" spans="55:55" ht="12.75" customHeight="1">
      <c r="BC611" s="3"/>
    </row>
    <row r="612" spans="55:55" ht="12.75" customHeight="1">
      <c r="BC612" s="3"/>
    </row>
    <row r="613" spans="55:55" ht="12.75" customHeight="1">
      <c r="BC613" s="3"/>
    </row>
    <row r="614" spans="55:55" ht="12.75" customHeight="1">
      <c r="BC614" s="3"/>
    </row>
    <row r="615" spans="55:55" ht="12.75" customHeight="1">
      <c r="BC615" s="3"/>
    </row>
    <row r="616" spans="55:55" ht="12.75" customHeight="1">
      <c r="BC616" s="3"/>
    </row>
    <row r="617" spans="55:55" ht="12.75" customHeight="1">
      <c r="BC617" s="3"/>
    </row>
    <row r="618" spans="55:55" ht="12.75" customHeight="1">
      <c r="BC618" s="3"/>
    </row>
    <row r="619" spans="55:55" ht="12.75" customHeight="1">
      <c r="BC619" s="3"/>
    </row>
    <row r="620" spans="55:55" ht="12.75" customHeight="1">
      <c r="BC620" s="3"/>
    </row>
    <row r="621" spans="55:55" ht="12.75" customHeight="1">
      <c r="BC621" s="3"/>
    </row>
    <row r="622" spans="55:55" ht="12.75" customHeight="1">
      <c r="BC622" s="3"/>
    </row>
    <row r="623" spans="55:55" ht="12.75" customHeight="1">
      <c r="BC623" s="3"/>
    </row>
    <row r="624" spans="55:55" ht="12.75" customHeight="1">
      <c r="BC624" s="3"/>
    </row>
    <row r="625" spans="55:55" ht="12.75" customHeight="1">
      <c r="BC625" s="3"/>
    </row>
    <row r="626" spans="55:55" ht="12.75" customHeight="1">
      <c r="BC626" s="3"/>
    </row>
    <row r="627" spans="55:55" ht="12.75" customHeight="1">
      <c r="BC627" s="3"/>
    </row>
    <row r="628" spans="55:55" ht="12.75" customHeight="1">
      <c r="BC628" s="3"/>
    </row>
    <row r="629" spans="55:55" ht="12.75" customHeight="1">
      <c r="BC629" s="3"/>
    </row>
    <row r="630" spans="55:55" ht="12.75" customHeight="1">
      <c r="BC630" s="3"/>
    </row>
    <row r="631" spans="55:55" ht="12.75" customHeight="1">
      <c r="BC631" s="3"/>
    </row>
    <row r="632" spans="55:55" ht="12.75" customHeight="1">
      <c r="BC632" s="3"/>
    </row>
    <row r="633" spans="55:55" ht="12.75" customHeight="1">
      <c r="BC633" s="3"/>
    </row>
    <row r="634" spans="55:55" ht="12.75" customHeight="1">
      <c r="BC634" s="3"/>
    </row>
    <row r="635" spans="55:55" ht="12.75" customHeight="1">
      <c r="BC635" s="3"/>
    </row>
    <row r="636" spans="55:55" ht="12.75" customHeight="1">
      <c r="BC636" s="3"/>
    </row>
    <row r="637" spans="55:55" ht="12.75" customHeight="1">
      <c r="BC637" s="3"/>
    </row>
    <row r="638" spans="55:55" ht="12.75" customHeight="1">
      <c r="BC638" s="3"/>
    </row>
    <row r="639" spans="55:55" ht="12.75" customHeight="1">
      <c r="BC639" s="3"/>
    </row>
    <row r="640" spans="55:55" ht="12.75" customHeight="1">
      <c r="BC640" s="3"/>
    </row>
    <row r="641" spans="55:55" ht="12.75" customHeight="1">
      <c r="BC641" s="3"/>
    </row>
    <row r="642" spans="55:55" ht="12.75" customHeight="1">
      <c r="BC642" s="3"/>
    </row>
    <row r="643" spans="55:55" ht="12.75" customHeight="1">
      <c r="BC643" s="3"/>
    </row>
    <row r="644" spans="55:55" ht="12.75" customHeight="1">
      <c r="BC644" s="3"/>
    </row>
    <row r="645" spans="55:55" ht="12.75" customHeight="1">
      <c r="BC645" s="3"/>
    </row>
    <row r="646" spans="55:55" ht="12.75" customHeight="1">
      <c r="BC646" s="3"/>
    </row>
    <row r="647" spans="55:55" ht="12.75" customHeight="1">
      <c r="BC647" s="3"/>
    </row>
    <row r="648" spans="55:55" ht="12.75" customHeight="1">
      <c r="BC648" s="3"/>
    </row>
    <row r="649" spans="55:55" ht="12.75" customHeight="1">
      <c r="BC649" s="3"/>
    </row>
    <row r="650" spans="55:55" ht="12.75" customHeight="1">
      <c r="BC650" s="3"/>
    </row>
    <row r="651" spans="55:55" ht="12.75" customHeight="1">
      <c r="BC651" s="3"/>
    </row>
    <row r="652" spans="55:55" ht="12.75" customHeight="1">
      <c r="BC652" s="3"/>
    </row>
    <row r="653" spans="55:55" ht="12.75" customHeight="1">
      <c r="BC653" s="3"/>
    </row>
    <row r="654" spans="55:55" ht="12.75" customHeight="1">
      <c r="BC654" s="3"/>
    </row>
    <row r="655" spans="55:55" ht="12.75" customHeight="1">
      <c r="BC655" s="3"/>
    </row>
    <row r="656" spans="55:55" ht="12.75" customHeight="1">
      <c r="BC656" s="3"/>
    </row>
    <row r="657" spans="55:55" ht="12.75" customHeight="1">
      <c r="BC657" s="3"/>
    </row>
    <row r="658" spans="55:55" ht="12.75" customHeight="1">
      <c r="BC658" s="3"/>
    </row>
    <row r="659" spans="55:55" ht="12.75" customHeight="1">
      <c r="BC659" s="3"/>
    </row>
    <row r="660" spans="55:55" ht="12.75" customHeight="1">
      <c r="BC660" s="3"/>
    </row>
    <row r="661" spans="55:55" ht="12.75" customHeight="1">
      <c r="BC661" s="3"/>
    </row>
    <row r="662" spans="55:55" ht="12.75" customHeight="1">
      <c r="BC662" s="3"/>
    </row>
    <row r="663" spans="55:55" ht="12.75" customHeight="1">
      <c r="BC663" s="3"/>
    </row>
    <row r="664" spans="55:55" ht="12.75" customHeight="1">
      <c r="BC664" s="3"/>
    </row>
    <row r="665" spans="55:55" ht="12.75" customHeight="1">
      <c r="BC665" s="3"/>
    </row>
    <row r="666" spans="55:55" ht="12.75" customHeight="1">
      <c r="BC666" s="3"/>
    </row>
    <row r="667" spans="55:55" ht="12.75" customHeight="1">
      <c r="BC667" s="3"/>
    </row>
    <row r="668" spans="55:55" ht="12.75" customHeight="1">
      <c r="BC668" s="3"/>
    </row>
    <row r="669" spans="55:55" ht="12.75" customHeight="1">
      <c r="BC669" s="3"/>
    </row>
    <row r="670" spans="55:55" ht="12.75" customHeight="1">
      <c r="BC670" s="3"/>
    </row>
    <row r="671" spans="55:55" ht="12.75" customHeight="1">
      <c r="BC671" s="3"/>
    </row>
    <row r="672" spans="55:55" ht="12.75" customHeight="1">
      <c r="BC672" s="3"/>
    </row>
    <row r="673" spans="55:55" ht="12.75" customHeight="1">
      <c r="BC673" s="3"/>
    </row>
    <row r="674" spans="55:55" ht="12.75" customHeight="1">
      <c r="BC674" s="3"/>
    </row>
    <row r="675" spans="55:55" ht="12.75" customHeight="1">
      <c r="BC675" s="3"/>
    </row>
    <row r="676" spans="55:55" ht="12.75" customHeight="1">
      <c r="BC676" s="3"/>
    </row>
    <row r="677" spans="55:55" ht="12.75" customHeight="1">
      <c r="BC677" s="3"/>
    </row>
    <row r="678" spans="55:55" ht="12.75" customHeight="1">
      <c r="BC678" s="3"/>
    </row>
    <row r="679" spans="55:55" ht="12.75" customHeight="1">
      <c r="BC679" s="3"/>
    </row>
    <row r="680" spans="55:55" ht="12.75" customHeight="1">
      <c r="BC680" s="3"/>
    </row>
    <row r="681" spans="55:55" ht="12.75" customHeight="1">
      <c r="BC681" s="3"/>
    </row>
    <row r="682" spans="55:55" ht="12.75" customHeight="1">
      <c r="BC682" s="3"/>
    </row>
    <row r="683" spans="55:55" ht="12.75" customHeight="1">
      <c r="BC683" s="3"/>
    </row>
    <row r="684" spans="55:55" ht="12.75" customHeight="1">
      <c r="BC684" s="3"/>
    </row>
    <row r="685" spans="55:55" ht="12.75" customHeight="1">
      <c r="BC685" s="3"/>
    </row>
    <row r="686" spans="55:55" ht="12.75" customHeight="1">
      <c r="BC686" s="3"/>
    </row>
    <row r="687" spans="55:55" ht="12.75" customHeight="1">
      <c r="BC687" s="3"/>
    </row>
    <row r="688" spans="55:55" ht="12.75" customHeight="1">
      <c r="BC688" s="3"/>
    </row>
    <row r="689" spans="55:55" ht="12.75" customHeight="1">
      <c r="BC689" s="3"/>
    </row>
    <row r="690" spans="55:55" ht="12.75" customHeight="1">
      <c r="BC690" s="3"/>
    </row>
    <row r="691" spans="55:55" ht="12.75" customHeight="1">
      <c r="BC691" s="3"/>
    </row>
    <row r="692" spans="55:55" ht="12.75" customHeight="1">
      <c r="BC692" s="3"/>
    </row>
    <row r="693" spans="55:55" ht="12.75" customHeight="1">
      <c r="BC693" s="3"/>
    </row>
    <row r="694" spans="55:55" ht="12.75" customHeight="1">
      <c r="BC694" s="3"/>
    </row>
    <row r="695" spans="55:55" ht="12.75" customHeight="1">
      <c r="BC695" s="3"/>
    </row>
    <row r="696" spans="55:55" ht="12.75" customHeight="1">
      <c r="BC696" s="3"/>
    </row>
    <row r="697" spans="55:55" ht="12.75" customHeight="1">
      <c r="BC697" s="3"/>
    </row>
    <row r="698" spans="55:55" ht="12.75" customHeight="1">
      <c r="BC698" s="3"/>
    </row>
    <row r="699" spans="55:55" ht="12.75" customHeight="1">
      <c r="BC699" s="3"/>
    </row>
    <row r="700" spans="55:55" ht="12.75" customHeight="1">
      <c r="BC700" s="3"/>
    </row>
    <row r="701" spans="55:55" ht="12.75" customHeight="1">
      <c r="BC701" s="3"/>
    </row>
    <row r="702" spans="55:55" ht="12.75" customHeight="1">
      <c r="BC702" s="3"/>
    </row>
    <row r="703" spans="55:55" ht="12.75" customHeight="1">
      <c r="BC703" s="3"/>
    </row>
    <row r="704" spans="55:55" ht="12.75" customHeight="1">
      <c r="BC704" s="3"/>
    </row>
    <row r="705" spans="55:55" ht="12.75" customHeight="1">
      <c r="BC705" s="3"/>
    </row>
    <row r="706" spans="55:55" ht="12.75" customHeight="1">
      <c r="BC706" s="3"/>
    </row>
    <row r="707" spans="55:55" ht="12.75" customHeight="1">
      <c r="BC707" s="3"/>
    </row>
    <row r="708" spans="55:55" ht="12.75" customHeight="1">
      <c r="BC708" s="3"/>
    </row>
    <row r="709" spans="55:55" ht="12.75" customHeight="1">
      <c r="BC709" s="3"/>
    </row>
    <row r="710" spans="55:55" ht="12.75" customHeight="1">
      <c r="BC710" s="3"/>
    </row>
    <row r="711" spans="55:55" ht="12.75" customHeight="1">
      <c r="BC711" s="3"/>
    </row>
    <row r="712" spans="55:55" ht="12.75" customHeight="1">
      <c r="BC712" s="3"/>
    </row>
    <row r="713" spans="55:55" ht="12.75" customHeight="1">
      <c r="BC713" s="3"/>
    </row>
    <row r="714" spans="55:55" ht="12.75" customHeight="1">
      <c r="BC714" s="3"/>
    </row>
    <row r="715" spans="55:55" ht="12.75" customHeight="1">
      <c r="BC715" s="3"/>
    </row>
    <row r="716" spans="55:55" ht="12.75" customHeight="1">
      <c r="BC716" s="3"/>
    </row>
    <row r="717" spans="55:55" ht="12.75" customHeight="1">
      <c r="BC717" s="3"/>
    </row>
    <row r="718" spans="55:55" ht="12.75" customHeight="1">
      <c r="BC718" s="3"/>
    </row>
    <row r="719" spans="55:55" ht="12.75" customHeight="1">
      <c r="BC719" s="3"/>
    </row>
    <row r="720" spans="55:55" ht="12.75" customHeight="1">
      <c r="BC720" s="3"/>
    </row>
    <row r="721" spans="55:55" ht="12.75" customHeight="1">
      <c r="BC721" s="3"/>
    </row>
    <row r="722" spans="55:55" ht="12.75" customHeight="1">
      <c r="BC722" s="3"/>
    </row>
    <row r="723" spans="55:55" ht="12.75" customHeight="1">
      <c r="BC723" s="3"/>
    </row>
    <row r="724" spans="55:55" ht="12.75" customHeight="1">
      <c r="BC724" s="3"/>
    </row>
    <row r="725" spans="55:55" ht="12.75" customHeight="1">
      <c r="BC725" s="3"/>
    </row>
    <row r="726" spans="55:55" ht="12.75" customHeight="1">
      <c r="BC726" s="3"/>
    </row>
    <row r="727" spans="55:55" ht="12.75" customHeight="1">
      <c r="BC727" s="3"/>
    </row>
    <row r="728" spans="55:55" ht="12.75" customHeight="1">
      <c r="BC728" s="3"/>
    </row>
    <row r="729" spans="55:55" ht="12.75" customHeight="1">
      <c r="BC729" s="3"/>
    </row>
    <row r="730" spans="55:55" ht="12.75" customHeight="1">
      <c r="BC730" s="3"/>
    </row>
    <row r="731" spans="55:55" ht="12.75" customHeight="1">
      <c r="BC731" s="3"/>
    </row>
    <row r="732" spans="55:55" ht="12.75" customHeight="1">
      <c r="BC732" s="3"/>
    </row>
    <row r="733" spans="55:55" ht="12.75" customHeight="1">
      <c r="BC733" s="3"/>
    </row>
    <row r="734" spans="55:55" ht="12.75" customHeight="1">
      <c r="BC734" s="3"/>
    </row>
    <row r="735" spans="55:55" ht="12.75" customHeight="1">
      <c r="BC735" s="3"/>
    </row>
    <row r="736" spans="55:55" ht="12.75" customHeight="1">
      <c r="BC736" s="3"/>
    </row>
    <row r="737" spans="55:55" ht="12.75" customHeight="1">
      <c r="BC737" s="3"/>
    </row>
    <row r="738" spans="55:55" ht="12.75" customHeight="1">
      <c r="BC738" s="3"/>
    </row>
    <row r="739" spans="55:55" ht="12.75" customHeight="1">
      <c r="BC739" s="3"/>
    </row>
    <row r="740" spans="55:55" ht="12.75" customHeight="1">
      <c r="BC740" s="3"/>
    </row>
    <row r="741" spans="55:55" ht="12.75" customHeight="1">
      <c r="BC741" s="3"/>
    </row>
    <row r="742" spans="55:55" ht="12.75" customHeight="1">
      <c r="BC742" s="3"/>
    </row>
    <row r="743" spans="55:55" ht="12.75" customHeight="1">
      <c r="BC743" s="3"/>
    </row>
    <row r="744" spans="55:55" ht="12.75" customHeight="1">
      <c r="BC744" s="3"/>
    </row>
    <row r="745" spans="55:55" ht="12.75" customHeight="1">
      <c r="BC745" s="3"/>
    </row>
    <row r="746" spans="55:55" ht="12.75" customHeight="1">
      <c r="BC746" s="3"/>
    </row>
    <row r="747" spans="55:55" ht="12.75" customHeight="1">
      <c r="BC747" s="3"/>
    </row>
    <row r="748" spans="55:55" ht="12.75" customHeight="1">
      <c r="BC748" s="3"/>
    </row>
    <row r="749" spans="55:55" ht="12.75" customHeight="1">
      <c r="BC749" s="3"/>
    </row>
    <row r="750" spans="55:55" ht="12.75" customHeight="1">
      <c r="BC750" s="3"/>
    </row>
    <row r="751" spans="55:55" ht="12.75" customHeight="1">
      <c r="BC751" s="3"/>
    </row>
    <row r="752" spans="55:55" ht="12.75" customHeight="1">
      <c r="BC752" s="3"/>
    </row>
    <row r="753" spans="55:55" ht="12.75" customHeight="1">
      <c r="BC753" s="3"/>
    </row>
    <row r="754" spans="55:55" ht="12.75" customHeight="1">
      <c r="BC754" s="3"/>
    </row>
    <row r="755" spans="55:55" ht="12.75" customHeight="1">
      <c r="BC755" s="3"/>
    </row>
    <row r="756" spans="55:55" ht="12.75" customHeight="1">
      <c r="BC756" s="3"/>
    </row>
    <row r="757" spans="55:55" ht="12.75" customHeight="1">
      <c r="BC757" s="3"/>
    </row>
    <row r="758" spans="55:55" ht="12.75" customHeight="1">
      <c r="BC758" s="3"/>
    </row>
    <row r="759" spans="55:55" ht="12.75" customHeight="1">
      <c r="BC759" s="3"/>
    </row>
    <row r="760" spans="55:55" ht="12.75" customHeight="1">
      <c r="BC760" s="3"/>
    </row>
    <row r="761" spans="55:55" ht="12.75" customHeight="1">
      <c r="BC761" s="3"/>
    </row>
    <row r="762" spans="55:55" ht="12.75" customHeight="1">
      <c r="BC762" s="3"/>
    </row>
    <row r="763" spans="55:55" ht="12.75" customHeight="1">
      <c r="BC763" s="3"/>
    </row>
    <row r="764" spans="55:55" ht="12.75" customHeight="1">
      <c r="BC764" s="3"/>
    </row>
    <row r="765" spans="55:55" ht="12.75" customHeight="1">
      <c r="BC765" s="3"/>
    </row>
    <row r="766" spans="55:55" ht="12.75" customHeight="1">
      <c r="BC766" s="3"/>
    </row>
    <row r="767" spans="55:55" ht="12.75" customHeight="1">
      <c r="BC767" s="3"/>
    </row>
    <row r="768" spans="55:55" ht="12.75" customHeight="1">
      <c r="BC768" s="3"/>
    </row>
    <row r="769" spans="55:55" ht="12.75" customHeight="1">
      <c r="BC769" s="3"/>
    </row>
    <row r="770" spans="55:55" ht="12.75" customHeight="1">
      <c r="BC770" s="3"/>
    </row>
    <row r="771" spans="55:55" ht="12.75" customHeight="1">
      <c r="BC771" s="3"/>
    </row>
    <row r="772" spans="55:55" ht="12.75" customHeight="1">
      <c r="BC772" s="3"/>
    </row>
    <row r="773" spans="55:55" ht="12.75" customHeight="1">
      <c r="BC773" s="3"/>
    </row>
    <row r="774" spans="55:55" ht="12.75" customHeight="1">
      <c r="BC774" s="3"/>
    </row>
    <row r="775" spans="55:55" ht="12.75" customHeight="1">
      <c r="BC775" s="3"/>
    </row>
    <row r="776" spans="55:55" ht="12.75" customHeight="1">
      <c r="BC776" s="3"/>
    </row>
    <row r="777" spans="55:55" ht="12.75" customHeight="1">
      <c r="BC777" s="3"/>
    </row>
    <row r="778" spans="55:55" ht="12.75" customHeight="1">
      <c r="BC778" s="3"/>
    </row>
    <row r="779" spans="55:55" ht="12.75" customHeight="1">
      <c r="BC779" s="3"/>
    </row>
    <row r="780" spans="55:55" ht="12.75" customHeight="1">
      <c r="BC780" s="3"/>
    </row>
    <row r="781" spans="55:55" ht="12.75" customHeight="1">
      <c r="BC781" s="3"/>
    </row>
    <row r="782" spans="55:55" ht="12.75" customHeight="1">
      <c r="BC782" s="3"/>
    </row>
    <row r="783" spans="55:55" ht="12.75" customHeight="1">
      <c r="BC783" s="3"/>
    </row>
    <row r="784" spans="55:55" ht="12.75" customHeight="1">
      <c r="BC784" s="3"/>
    </row>
    <row r="785" spans="55:55" ht="12.75" customHeight="1">
      <c r="BC785" s="3"/>
    </row>
    <row r="786" spans="55:55" ht="12.75" customHeight="1">
      <c r="BC786" s="3"/>
    </row>
    <row r="787" spans="55:55" ht="12.75" customHeight="1">
      <c r="BC787" s="3"/>
    </row>
    <row r="788" spans="55:55" ht="12.75" customHeight="1">
      <c r="BC788" s="3"/>
    </row>
    <row r="789" spans="55:55" ht="12.75" customHeight="1">
      <c r="BC789" s="3"/>
    </row>
    <row r="790" spans="55:55" ht="12.75" customHeight="1">
      <c r="BC790" s="3"/>
    </row>
    <row r="791" spans="55:55" ht="12.75" customHeight="1">
      <c r="BC791" s="3"/>
    </row>
    <row r="792" spans="55:55" ht="12.75" customHeight="1">
      <c r="BC792" s="3"/>
    </row>
    <row r="793" spans="55:55" ht="12.75" customHeight="1">
      <c r="BC793" s="3"/>
    </row>
    <row r="794" spans="55:55" ht="12.75" customHeight="1">
      <c r="BC794" s="3"/>
    </row>
    <row r="795" spans="55:55" ht="12.75" customHeight="1">
      <c r="BC795" s="3"/>
    </row>
    <row r="796" spans="55:55" ht="12.75" customHeight="1">
      <c r="BC796" s="3"/>
    </row>
    <row r="797" spans="55:55" ht="12.75" customHeight="1">
      <c r="BC797" s="3"/>
    </row>
    <row r="798" spans="55:55" ht="12.75" customHeight="1">
      <c r="BC798" s="3"/>
    </row>
    <row r="799" spans="55:55" ht="12.75" customHeight="1">
      <c r="BC799" s="3"/>
    </row>
    <row r="800" spans="55:55" ht="12.75" customHeight="1">
      <c r="BC800" s="3"/>
    </row>
    <row r="801" spans="55:55" ht="12.75" customHeight="1">
      <c r="BC801" s="3"/>
    </row>
    <row r="802" spans="55:55" ht="12.75" customHeight="1">
      <c r="BC802" s="3"/>
    </row>
    <row r="803" spans="55:55" ht="12.75" customHeight="1">
      <c r="BC803" s="3"/>
    </row>
    <row r="804" spans="55:55" ht="12.75" customHeight="1">
      <c r="BC804" s="3"/>
    </row>
    <row r="805" spans="55:55" ht="12.75" customHeight="1">
      <c r="BC805" s="3"/>
    </row>
    <row r="806" spans="55:55" ht="12.75" customHeight="1">
      <c r="BC806" s="3"/>
    </row>
    <row r="807" spans="55:55" ht="12.75" customHeight="1">
      <c r="BC807" s="3"/>
    </row>
    <row r="808" spans="55:55" ht="12.75" customHeight="1">
      <c r="BC808" s="3"/>
    </row>
    <row r="809" spans="55:55" ht="12.75" customHeight="1">
      <c r="BC809" s="3"/>
    </row>
    <row r="810" spans="55:55" ht="12.75" customHeight="1">
      <c r="BC810" s="3"/>
    </row>
    <row r="811" spans="55:55" ht="12.75" customHeight="1">
      <c r="BC811" s="3"/>
    </row>
    <row r="812" spans="55:55" ht="12.75" customHeight="1">
      <c r="BC812" s="3"/>
    </row>
    <row r="813" spans="55:55" ht="12.75" customHeight="1">
      <c r="BC813" s="3"/>
    </row>
    <row r="814" spans="55:55" ht="12.75" customHeight="1">
      <c r="BC814" s="3"/>
    </row>
    <row r="815" spans="55:55" ht="12.75" customHeight="1">
      <c r="BC815" s="3"/>
    </row>
    <row r="816" spans="55:55" ht="12.75" customHeight="1">
      <c r="BC816" s="3"/>
    </row>
    <row r="817" spans="55:55" ht="12.75" customHeight="1">
      <c r="BC817" s="3"/>
    </row>
    <row r="818" spans="55:55" ht="12.75" customHeight="1">
      <c r="BC818" s="3"/>
    </row>
    <row r="819" spans="55:55" ht="12.75" customHeight="1">
      <c r="BC819" s="3"/>
    </row>
    <row r="820" spans="55:55" ht="12.75" customHeight="1">
      <c r="BC820" s="3"/>
    </row>
    <row r="821" spans="55:55" ht="12.75" customHeight="1">
      <c r="BC821" s="3"/>
    </row>
    <row r="822" spans="55:55" ht="12.75" customHeight="1">
      <c r="BC822" s="3"/>
    </row>
    <row r="823" spans="55:55" ht="12.75" customHeight="1">
      <c r="BC823" s="3"/>
    </row>
    <row r="824" spans="55:55" ht="12.75" customHeight="1">
      <c r="BC824" s="3"/>
    </row>
    <row r="825" spans="55:55" ht="12.75" customHeight="1">
      <c r="BC825" s="3"/>
    </row>
    <row r="826" spans="55:55" ht="12.75" customHeight="1">
      <c r="BC826" s="3"/>
    </row>
    <row r="827" spans="55:55" ht="12.75" customHeight="1">
      <c r="BC827" s="3"/>
    </row>
    <row r="828" spans="55:55" ht="12.75" customHeight="1">
      <c r="BC828" s="3"/>
    </row>
    <row r="829" spans="55:55" ht="12.75" customHeight="1">
      <c r="BC829" s="3"/>
    </row>
    <row r="830" spans="55:55" ht="12.75" customHeight="1">
      <c r="BC830" s="3"/>
    </row>
    <row r="831" spans="55:55" ht="12.75" customHeight="1">
      <c r="BC831" s="3"/>
    </row>
    <row r="832" spans="55:55" ht="12.75" customHeight="1">
      <c r="BC832" s="3"/>
    </row>
    <row r="833" spans="55:55" ht="12.75" customHeight="1">
      <c r="BC833" s="3"/>
    </row>
    <row r="834" spans="55:55" ht="12.75" customHeight="1">
      <c r="BC834" s="3"/>
    </row>
    <row r="835" spans="55:55" ht="12.75" customHeight="1">
      <c r="BC835" s="3"/>
    </row>
    <row r="836" spans="55:55" ht="12.75" customHeight="1">
      <c r="BC836" s="3"/>
    </row>
    <row r="837" spans="55:55" ht="12.75" customHeight="1">
      <c r="BC837" s="3"/>
    </row>
    <row r="838" spans="55:55" ht="12.75" customHeight="1">
      <c r="BC838" s="3"/>
    </row>
    <row r="839" spans="55:55" ht="12.75" customHeight="1">
      <c r="BC839" s="3"/>
    </row>
    <row r="840" spans="55:55" ht="12.75" customHeight="1">
      <c r="BC840" s="3"/>
    </row>
    <row r="841" spans="55:55" ht="12.75" customHeight="1">
      <c r="BC841" s="3"/>
    </row>
    <row r="842" spans="55:55" ht="12.75" customHeight="1">
      <c r="BC842" s="3"/>
    </row>
    <row r="843" spans="55:55" ht="12.75" customHeight="1">
      <c r="BC843" s="3"/>
    </row>
    <row r="844" spans="55:55" ht="12.75" customHeight="1">
      <c r="BC844" s="3"/>
    </row>
    <row r="845" spans="55:55" ht="12.75" customHeight="1">
      <c r="BC845" s="3"/>
    </row>
    <row r="846" spans="55:55" ht="12.75" customHeight="1">
      <c r="BC846" s="3"/>
    </row>
    <row r="847" spans="55:55" ht="12.75" customHeight="1">
      <c r="BC847" s="3"/>
    </row>
    <row r="848" spans="55:55" ht="12.75" customHeight="1">
      <c r="BC848" s="3"/>
    </row>
    <row r="849" spans="55:55" ht="12.75" customHeight="1">
      <c r="BC849" s="3"/>
    </row>
    <row r="850" spans="55:55" ht="12.75" customHeight="1">
      <c r="BC850" s="3"/>
    </row>
    <row r="851" spans="55:55" ht="12.75" customHeight="1">
      <c r="BC851" s="3"/>
    </row>
    <row r="852" spans="55:55" ht="12.75" customHeight="1">
      <c r="BC852" s="3"/>
    </row>
    <row r="853" spans="55:55" ht="12.75" customHeight="1">
      <c r="BC853" s="3"/>
    </row>
    <row r="854" spans="55:55" ht="12.75" customHeight="1">
      <c r="BC854" s="3"/>
    </row>
    <row r="855" spans="55:55" ht="12.75" customHeight="1">
      <c r="BC855" s="3"/>
    </row>
    <row r="856" spans="55:55" ht="12.75" customHeight="1">
      <c r="BC856" s="3"/>
    </row>
    <row r="857" spans="55:55" ht="12.75" customHeight="1">
      <c r="BC857" s="3"/>
    </row>
    <row r="858" spans="55:55" ht="12.75" customHeight="1">
      <c r="BC858" s="3"/>
    </row>
    <row r="859" spans="55:55" ht="12.75" customHeight="1">
      <c r="BC859" s="3"/>
    </row>
    <row r="860" spans="55:55" ht="12.75" customHeight="1">
      <c r="BC860" s="3"/>
    </row>
    <row r="861" spans="55:55" ht="12.75" customHeight="1">
      <c r="BC861" s="3"/>
    </row>
    <row r="862" spans="55:55" ht="12.75" customHeight="1">
      <c r="BC862" s="3"/>
    </row>
    <row r="863" spans="55:55" ht="12.75" customHeight="1">
      <c r="BC863" s="3"/>
    </row>
    <row r="864" spans="55:55" ht="12.75" customHeight="1">
      <c r="BC864" s="3"/>
    </row>
    <row r="865" spans="55:55" ht="12.75" customHeight="1">
      <c r="BC865" s="3"/>
    </row>
    <row r="866" spans="55:55" ht="12.75" customHeight="1">
      <c r="BC866" s="3"/>
    </row>
    <row r="867" spans="55:55" ht="12.75" customHeight="1">
      <c r="BC867" s="3"/>
    </row>
    <row r="868" spans="55:55" ht="12.75" customHeight="1">
      <c r="BC868" s="3"/>
    </row>
    <row r="869" spans="55:55" ht="12.75" customHeight="1">
      <c r="BC869" s="3"/>
    </row>
    <row r="870" spans="55:55" ht="12.75" customHeight="1">
      <c r="BC870" s="3"/>
    </row>
    <row r="871" spans="55:55" ht="12.75" customHeight="1">
      <c r="BC871" s="3"/>
    </row>
    <row r="872" spans="55:55" ht="12.75" customHeight="1">
      <c r="BC872" s="3"/>
    </row>
    <row r="873" spans="55:55" ht="12.75" customHeight="1">
      <c r="BC873" s="3"/>
    </row>
    <row r="874" spans="55:55" ht="12.75" customHeight="1">
      <c r="BC874" s="3"/>
    </row>
    <row r="875" spans="55:55" ht="12.75" customHeight="1">
      <c r="BC875" s="3"/>
    </row>
    <row r="876" spans="55:55" ht="12.75" customHeight="1">
      <c r="BC876" s="3"/>
    </row>
    <row r="877" spans="55:55" ht="12.75" customHeight="1">
      <c r="BC877" s="3"/>
    </row>
    <row r="878" spans="55:55" ht="12.75" customHeight="1">
      <c r="BC878" s="3"/>
    </row>
    <row r="879" spans="55:55" ht="12.75" customHeight="1">
      <c r="BC879" s="3"/>
    </row>
    <row r="880" spans="55:55" ht="12.75" customHeight="1">
      <c r="BC880" s="3"/>
    </row>
    <row r="881" spans="55:55" ht="12.75" customHeight="1">
      <c r="BC881" s="3"/>
    </row>
    <row r="882" spans="55:55" ht="12.75" customHeight="1">
      <c r="BC882" s="3"/>
    </row>
    <row r="883" spans="55:55" ht="12.75" customHeight="1">
      <c r="BC883" s="3"/>
    </row>
    <row r="884" spans="55:55" ht="12.75" customHeight="1">
      <c r="BC884" s="3"/>
    </row>
    <row r="885" spans="55:55" ht="12.75" customHeight="1">
      <c r="BC885" s="3"/>
    </row>
    <row r="886" spans="55:55" ht="12.75" customHeight="1">
      <c r="BC886" s="3"/>
    </row>
    <row r="887" spans="55:55" ht="12.75" customHeight="1">
      <c r="BC887" s="3"/>
    </row>
    <row r="888" spans="55:55" ht="12.75" customHeight="1">
      <c r="BC888" s="3"/>
    </row>
    <row r="889" spans="55:55" ht="12.75" customHeight="1">
      <c r="BC889" s="3"/>
    </row>
    <row r="890" spans="55:55" ht="12.75" customHeight="1">
      <c r="BC890" s="3"/>
    </row>
    <row r="891" spans="55:55" ht="12.75" customHeight="1">
      <c r="BC891" s="3"/>
    </row>
    <row r="892" spans="55:55" ht="12.75" customHeight="1">
      <c r="BC892" s="3"/>
    </row>
    <row r="893" spans="55:55" ht="12.75" customHeight="1">
      <c r="BC893" s="3"/>
    </row>
    <row r="894" spans="55:55" ht="12.75" customHeight="1">
      <c r="BC894" s="3"/>
    </row>
    <row r="895" spans="55:55" ht="12.75" customHeight="1">
      <c r="BC895" s="3"/>
    </row>
    <row r="896" spans="55:55" ht="12.75" customHeight="1">
      <c r="BC896" s="3"/>
    </row>
    <row r="897" spans="55:55" ht="12.75" customHeight="1">
      <c r="BC897" s="3"/>
    </row>
    <row r="898" spans="55:55" ht="12.75" customHeight="1">
      <c r="BC898" s="3"/>
    </row>
    <row r="899" spans="55:55" ht="12.75" customHeight="1">
      <c r="BC899" s="3"/>
    </row>
    <row r="900" spans="55:55" ht="12.75" customHeight="1">
      <c r="BC900" s="3"/>
    </row>
    <row r="901" spans="55:55" ht="12.75" customHeight="1">
      <c r="BC901" s="3"/>
    </row>
    <row r="902" spans="55:55" ht="12.75" customHeight="1">
      <c r="BC902" s="3"/>
    </row>
    <row r="903" spans="55:55" ht="12.75" customHeight="1">
      <c r="BC903" s="3"/>
    </row>
    <row r="904" spans="55:55" ht="12.75" customHeight="1">
      <c r="BC904" s="3"/>
    </row>
    <row r="905" spans="55:55" ht="12.75" customHeight="1">
      <c r="BC905" s="3"/>
    </row>
    <row r="906" spans="55:55" ht="12.75" customHeight="1">
      <c r="BC906" s="3"/>
    </row>
    <row r="907" spans="55:55" ht="12.75" customHeight="1">
      <c r="BC907" s="3"/>
    </row>
    <row r="908" spans="55:55" ht="12.75" customHeight="1">
      <c r="BC908" s="3"/>
    </row>
    <row r="909" spans="55:55" ht="12.75" customHeight="1">
      <c r="BC909" s="3"/>
    </row>
    <row r="910" spans="55:55" ht="12.75" customHeight="1">
      <c r="BC910" s="3"/>
    </row>
    <row r="911" spans="55:55" ht="12.75" customHeight="1">
      <c r="BC911" s="3"/>
    </row>
    <row r="912" spans="55:55" ht="12.75" customHeight="1">
      <c r="BC912" s="3"/>
    </row>
    <row r="913" spans="55:55" ht="12.75" customHeight="1">
      <c r="BC913" s="3"/>
    </row>
    <row r="914" spans="55:55" ht="12.75" customHeight="1">
      <c r="BC914" s="3"/>
    </row>
    <row r="915" spans="55:55" ht="12.75" customHeight="1">
      <c r="BC915" s="3"/>
    </row>
    <row r="916" spans="55:55" ht="12.75" customHeight="1">
      <c r="BC916" s="3"/>
    </row>
    <row r="917" spans="55:55" ht="12.75" customHeight="1">
      <c r="BC917" s="3"/>
    </row>
    <row r="918" spans="55:55" ht="12.75" customHeight="1">
      <c r="BC918" s="3"/>
    </row>
    <row r="919" spans="55:55" ht="12.75" customHeight="1">
      <c r="BC919" s="3"/>
    </row>
    <row r="920" spans="55:55" ht="12.75" customHeight="1">
      <c r="BC920" s="3"/>
    </row>
    <row r="921" spans="55:55" ht="12.75" customHeight="1">
      <c r="BC921" s="3"/>
    </row>
    <row r="922" spans="55:55" ht="12.75" customHeight="1">
      <c r="BC922" s="3"/>
    </row>
    <row r="923" spans="55:55" ht="12.75" customHeight="1">
      <c r="BC923" s="3"/>
    </row>
    <row r="924" spans="55:55" ht="12.75" customHeight="1">
      <c r="BC924" s="3"/>
    </row>
    <row r="925" spans="55:55" ht="12.75" customHeight="1">
      <c r="BC925" s="3"/>
    </row>
    <row r="926" spans="55:55" ht="12.75" customHeight="1">
      <c r="BC926" s="3"/>
    </row>
    <row r="927" spans="55:55" ht="12.75" customHeight="1">
      <c r="BC927" s="3"/>
    </row>
    <row r="928" spans="55:55" ht="12.75" customHeight="1">
      <c r="BC928" s="3"/>
    </row>
    <row r="929" spans="55:55" ht="12.75" customHeight="1">
      <c r="BC929" s="3"/>
    </row>
    <row r="930" spans="55:55" ht="12.75" customHeight="1">
      <c r="BC930" s="3"/>
    </row>
    <row r="931" spans="55:55" ht="12.75" customHeight="1">
      <c r="BC931" s="3"/>
    </row>
    <row r="932" spans="55:55" ht="12.75" customHeight="1">
      <c r="BC932" s="3"/>
    </row>
    <row r="933" spans="55:55" ht="12.75" customHeight="1">
      <c r="BC933" s="3"/>
    </row>
    <row r="934" spans="55:55" ht="12.75" customHeight="1">
      <c r="BC934" s="3"/>
    </row>
    <row r="935" spans="55:55" ht="12.75" customHeight="1">
      <c r="BC935" s="3"/>
    </row>
    <row r="936" spans="55:55" ht="12.75" customHeight="1">
      <c r="BC936" s="3"/>
    </row>
    <row r="937" spans="55:55" ht="12.75" customHeight="1">
      <c r="BC937" s="3"/>
    </row>
    <row r="938" spans="55:55" ht="12.75" customHeight="1">
      <c r="BC938" s="3"/>
    </row>
    <row r="939" spans="55:55" ht="12.75" customHeight="1">
      <c r="BC939" s="3"/>
    </row>
    <row r="940" spans="55:55" ht="12.75" customHeight="1">
      <c r="BC940" s="3"/>
    </row>
    <row r="941" spans="55:55" ht="12.75" customHeight="1">
      <c r="BC941" s="3"/>
    </row>
    <row r="942" spans="55:55" ht="12.75" customHeight="1">
      <c r="BC942" s="3"/>
    </row>
    <row r="943" spans="55:55" ht="12.75" customHeight="1">
      <c r="BC943" s="3"/>
    </row>
    <row r="944" spans="55:55" ht="12.75" customHeight="1">
      <c r="BC944" s="3"/>
    </row>
    <row r="945" spans="55:55" ht="12.75" customHeight="1">
      <c r="BC945" s="3"/>
    </row>
    <row r="946" spans="55:55" ht="12.75" customHeight="1">
      <c r="BC946" s="3"/>
    </row>
    <row r="947" spans="55:55" ht="12.75" customHeight="1">
      <c r="BC947" s="3"/>
    </row>
    <row r="948" spans="55:55" ht="12.75" customHeight="1">
      <c r="BC948" s="3"/>
    </row>
    <row r="949" spans="55:55" ht="12.75" customHeight="1">
      <c r="BC949" s="3"/>
    </row>
    <row r="950" spans="55:55" ht="12.75" customHeight="1">
      <c r="BC950" s="3"/>
    </row>
    <row r="951" spans="55:55" ht="12.75" customHeight="1">
      <c r="BC951" s="3"/>
    </row>
    <row r="952" spans="55:55" ht="12.75" customHeight="1">
      <c r="BC952" s="3"/>
    </row>
    <row r="953" spans="55:55" ht="12.75" customHeight="1">
      <c r="BC953" s="3"/>
    </row>
    <row r="954" spans="55:55" ht="12.75" customHeight="1">
      <c r="BC954" s="3"/>
    </row>
    <row r="955" spans="55:55" ht="12.75" customHeight="1">
      <c r="BC955" s="3"/>
    </row>
    <row r="956" spans="55:55" ht="12.75" customHeight="1">
      <c r="BC956" s="3"/>
    </row>
    <row r="957" spans="55:55" ht="12.75" customHeight="1">
      <c r="BC957" s="3"/>
    </row>
    <row r="958" spans="55:55" ht="12.75" customHeight="1">
      <c r="BC958" s="3"/>
    </row>
    <row r="959" spans="55:55" ht="12.75" customHeight="1">
      <c r="BC959" s="3"/>
    </row>
    <row r="960" spans="55:55" ht="12.75" customHeight="1">
      <c r="BC960" s="3"/>
    </row>
    <row r="961" spans="55:55" ht="12.75" customHeight="1">
      <c r="BC961" s="3"/>
    </row>
    <row r="962" spans="55:55" ht="12.75" customHeight="1">
      <c r="BC962" s="3"/>
    </row>
    <row r="963" spans="55:55" ht="12.75" customHeight="1">
      <c r="BC963" s="3"/>
    </row>
    <row r="964" spans="55:55" ht="12.75" customHeight="1">
      <c r="BC964" s="3"/>
    </row>
    <row r="965" spans="55:55" ht="12.75" customHeight="1">
      <c r="BC965" s="3"/>
    </row>
    <row r="966" spans="55:55" ht="12.75" customHeight="1">
      <c r="BC966" s="3"/>
    </row>
    <row r="967" spans="55:55" ht="12.75" customHeight="1">
      <c r="BC967" s="3"/>
    </row>
    <row r="968" spans="55:55" ht="12.75" customHeight="1">
      <c r="BC968" s="3"/>
    </row>
    <row r="969" spans="55:55" ht="12.75" customHeight="1">
      <c r="BC969" s="3"/>
    </row>
    <row r="970" spans="55:55" ht="12.75" customHeight="1">
      <c r="BC970" s="3"/>
    </row>
    <row r="971" spans="55:55" ht="12.75" customHeight="1">
      <c r="BC971" s="3"/>
    </row>
    <row r="972" spans="55:55" ht="12.75" customHeight="1">
      <c r="BC972" s="3"/>
    </row>
    <row r="973" spans="55:55" ht="12.75" customHeight="1">
      <c r="BC973" s="3"/>
    </row>
    <row r="974" spans="55:55" ht="12.75" customHeight="1">
      <c r="BC974" s="3"/>
    </row>
    <row r="975" spans="55:55" ht="12.75" customHeight="1">
      <c r="BC975" s="3"/>
    </row>
    <row r="976" spans="55:55" ht="12.75" customHeight="1">
      <c r="BC976" s="3"/>
    </row>
    <row r="977" spans="55:55" ht="12.75" customHeight="1">
      <c r="BC977" s="3"/>
    </row>
    <row r="978" spans="55:55" ht="12.75" customHeight="1">
      <c r="BC978" s="3"/>
    </row>
    <row r="979" spans="55:55" ht="12.75" customHeight="1">
      <c r="BC979" s="3"/>
    </row>
    <row r="980" spans="55:55" ht="12.75" customHeight="1">
      <c r="BC980" s="3"/>
    </row>
    <row r="981" spans="55:55" ht="12.75" customHeight="1">
      <c r="BC981" s="3"/>
    </row>
    <row r="982" spans="55:55" ht="12.75" customHeight="1">
      <c r="BC982" s="3"/>
    </row>
    <row r="983" spans="55:55" ht="12.75" customHeight="1">
      <c r="BC983" s="3"/>
    </row>
    <row r="984" spans="55:55" ht="12.75" customHeight="1">
      <c r="BC984" s="3"/>
    </row>
    <row r="985" spans="55:55" ht="12.75" customHeight="1">
      <c r="BC985" s="3"/>
    </row>
    <row r="986" spans="55:55" ht="12.75" customHeight="1">
      <c r="BC986" s="3"/>
    </row>
    <row r="987" spans="55:55" ht="12.75" customHeight="1">
      <c r="BC987" s="3"/>
    </row>
    <row r="988" spans="55:55" ht="12.75" customHeight="1">
      <c r="BC988" s="3"/>
    </row>
    <row r="989" spans="55:55" ht="12.75" customHeight="1">
      <c r="BC989" s="3"/>
    </row>
    <row r="990" spans="55:55" ht="12.75" customHeight="1">
      <c r="BC990" s="3"/>
    </row>
    <row r="991" spans="55:55" ht="12.75" customHeight="1">
      <c r="BC991" s="3"/>
    </row>
    <row r="992" spans="55:55" ht="12.75" customHeight="1">
      <c r="BC992" s="3"/>
    </row>
    <row r="993" spans="55:55" ht="12.75" customHeight="1">
      <c r="BC993" s="3"/>
    </row>
    <row r="994" spans="55:55" ht="12.75" customHeight="1">
      <c r="BC994" s="3"/>
    </row>
    <row r="995" spans="55:55" ht="12.75" customHeight="1">
      <c r="BC995" s="3"/>
    </row>
    <row r="996" spans="55:55" ht="12.75" customHeight="1">
      <c r="BC996" s="3"/>
    </row>
    <row r="997" spans="55:55" ht="12.75" customHeight="1">
      <c r="BC997" s="3"/>
    </row>
    <row r="998" spans="55:55" ht="12.75" customHeight="1">
      <c r="BC998" s="3"/>
    </row>
    <row r="999" spans="55:55" ht="12.75" customHeight="1">
      <c r="BC999" s="3"/>
    </row>
    <row r="1000" spans="55:55" ht="12.75" customHeight="1">
      <c r="BC1000" s="3"/>
    </row>
    <row r="1001" spans="55:55" ht="12.75" customHeight="1">
      <c r="BC1001" s="3"/>
    </row>
    <row r="1002" spans="55:55" ht="12.75" customHeight="1">
      <c r="BC1002" s="3"/>
    </row>
    <row r="1003" spans="55:55" ht="12.75" customHeight="1">
      <c r="BC1003" s="3"/>
    </row>
    <row r="1004" spans="55:55" ht="12.75" customHeight="1">
      <c r="BC1004" s="3"/>
    </row>
    <row r="1005" spans="55:55" ht="12.75" customHeight="1">
      <c r="BC1005" s="3"/>
    </row>
    <row r="1006" spans="55:55" ht="12.75" customHeight="1">
      <c r="BC1006" s="3"/>
    </row>
    <row r="1007" spans="55:55" ht="12.75" customHeight="1">
      <c r="BC1007" s="3"/>
    </row>
    <row r="1008" spans="55:55" ht="12.75" customHeight="1">
      <c r="BC1008" s="3"/>
    </row>
    <row r="1009" spans="55:55" ht="12.75" customHeight="1">
      <c r="BC1009" s="3"/>
    </row>
    <row r="1010" spans="55:55" ht="12.75" customHeight="1">
      <c r="BC1010" s="3"/>
    </row>
    <row r="1011" spans="55:55" ht="12.75" customHeight="1">
      <c r="BC1011" s="3"/>
    </row>
    <row r="1012" spans="55:55" ht="12.75" customHeight="1">
      <c r="BC1012" s="3"/>
    </row>
    <row r="1013" spans="55:55" ht="12.75" customHeight="1">
      <c r="BC1013" s="3"/>
    </row>
    <row r="1014" spans="55:55" ht="12.75" customHeight="1">
      <c r="BC1014" s="3"/>
    </row>
    <row r="1015" spans="55:55" ht="12.75" customHeight="1">
      <c r="BC1015" s="3"/>
    </row>
    <row r="1016" spans="55:55" ht="12.75" customHeight="1">
      <c r="BC1016" s="3"/>
    </row>
    <row r="1017" spans="55:55" ht="12.75" customHeight="1">
      <c r="BC1017" s="3"/>
    </row>
    <row r="1018" spans="55:55" ht="12.75" customHeight="1">
      <c r="BC1018" s="3"/>
    </row>
    <row r="1019" spans="55:55" ht="12.75" customHeight="1">
      <c r="BC1019" s="3"/>
    </row>
    <row r="1020" spans="55:55" ht="12.75" customHeight="1">
      <c r="BC1020" s="3"/>
    </row>
    <row r="1021" spans="55:55" ht="12.75" customHeight="1">
      <c r="BC1021" s="3"/>
    </row>
    <row r="1022" spans="55:55" ht="12.75" customHeight="1">
      <c r="BC1022" s="3"/>
    </row>
    <row r="1023" spans="55:55" ht="12.75" customHeight="1">
      <c r="BC1023" s="3"/>
    </row>
    <row r="1024" spans="55:55" ht="12.75" customHeight="1">
      <c r="BC1024" s="3"/>
    </row>
    <row r="1025" spans="55:55" ht="12.75" customHeight="1">
      <c r="BC1025" s="3"/>
    </row>
    <row r="1026" spans="55:55" ht="12.75" customHeight="1">
      <c r="BC1026" s="3"/>
    </row>
  </sheetData>
  <mergeCells count="339">
    <mergeCell ref="A59:BA59"/>
    <mergeCell ref="AC52:AD52"/>
    <mergeCell ref="AE52:AF52"/>
    <mergeCell ref="AG52:AH52"/>
    <mergeCell ref="AI52:AJ52"/>
    <mergeCell ref="AK52:AL52"/>
    <mergeCell ref="AN52:AO52"/>
    <mergeCell ref="A52:B52"/>
    <mergeCell ref="C52:R52"/>
    <mergeCell ref="S52:T52"/>
    <mergeCell ref="U52:V52"/>
    <mergeCell ref="W52:X52"/>
    <mergeCell ref="Y52:Z52"/>
    <mergeCell ref="AA52:AB52"/>
    <mergeCell ref="AC58:AD58"/>
    <mergeCell ref="AE58:AF58"/>
    <mergeCell ref="AG58:AH58"/>
    <mergeCell ref="AI58:AJ58"/>
    <mergeCell ref="AK58:AL58"/>
    <mergeCell ref="AN58:AO58"/>
    <mergeCell ref="A55:BA55"/>
    <mergeCell ref="A56:BA56"/>
    <mergeCell ref="A58:B58"/>
    <mergeCell ref="C58:R58"/>
    <mergeCell ref="AC47:AD47"/>
    <mergeCell ref="AE47:AF47"/>
    <mergeCell ref="AG47:AH47"/>
    <mergeCell ref="AI47:AJ47"/>
    <mergeCell ref="AK47:AL47"/>
    <mergeCell ref="AN47:AO47"/>
    <mergeCell ref="A47:B47"/>
    <mergeCell ref="C47:R47"/>
    <mergeCell ref="S47:T47"/>
    <mergeCell ref="U47:V47"/>
    <mergeCell ref="W47:X47"/>
    <mergeCell ref="Y47:Z47"/>
    <mergeCell ref="AA47:AB47"/>
    <mergeCell ref="AC46:AD46"/>
    <mergeCell ref="AE46:AF46"/>
    <mergeCell ref="AG46:AH46"/>
    <mergeCell ref="AI46:AJ46"/>
    <mergeCell ref="AK46:AL46"/>
    <mergeCell ref="AN46:AO46"/>
    <mergeCell ref="A46:B46"/>
    <mergeCell ref="C46:R46"/>
    <mergeCell ref="S46:T46"/>
    <mergeCell ref="U46:V46"/>
    <mergeCell ref="W46:X46"/>
    <mergeCell ref="Y46:Z46"/>
    <mergeCell ref="AA46:AB46"/>
    <mergeCell ref="AA36:AB42"/>
    <mergeCell ref="AN45:AO45"/>
    <mergeCell ref="AI40:AJ42"/>
    <mergeCell ref="AK40:AL42"/>
    <mergeCell ref="A43:BA43"/>
    <mergeCell ref="A44:BA44"/>
    <mergeCell ref="A45:B45"/>
    <mergeCell ref="C45:R45"/>
    <mergeCell ref="S45:T45"/>
    <mergeCell ref="U45:V45"/>
    <mergeCell ref="W45:X45"/>
    <mergeCell ref="Y45:Z45"/>
    <mergeCell ref="S36:Z37"/>
    <mergeCell ref="S38:T42"/>
    <mergeCell ref="U38:V42"/>
    <mergeCell ref="W38:X42"/>
    <mergeCell ref="Y38:Z42"/>
    <mergeCell ref="AA45:AB45"/>
    <mergeCell ref="AC45:AD45"/>
    <mergeCell ref="AE45:AF45"/>
    <mergeCell ref="AG45:AH45"/>
    <mergeCell ref="AP39:BA39"/>
    <mergeCell ref="AP41:BA41"/>
    <mergeCell ref="AC36:AO37"/>
    <mergeCell ref="AN38:AO42"/>
    <mergeCell ref="AP38:AQ38"/>
    <mergeCell ref="AR38:AS38"/>
    <mergeCell ref="AT38:AU38"/>
    <mergeCell ref="AV38:AW38"/>
    <mergeCell ref="AM40:AM42"/>
    <mergeCell ref="AC38:AD42"/>
    <mergeCell ref="AX38:AY38"/>
    <mergeCell ref="AZ38:BA38"/>
    <mergeCell ref="AE38:AM38"/>
    <mergeCell ref="AI45:AJ45"/>
    <mergeCell ref="AK45:AL45"/>
    <mergeCell ref="AG39:AM39"/>
    <mergeCell ref="AE39:AF42"/>
    <mergeCell ref="AG40:AH42"/>
    <mergeCell ref="Z28:AH28"/>
    <mergeCell ref="AF18:AI18"/>
    <mergeCell ref="AJ18:AN18"/>
    <mergeCell ref="A15:AK15"/>
    <mergeCell ref="A16:AK16"/>
    <mergeCell ref="A17:BA17"/>
    <mergeCell ref="A18:A19"/>
    <mergeCell ref="B18:E18"/>
    <mergeCell ref="F18:I18"/>
    <mergeCell ref="J18:N18"/>
    <mergeCell ref="AX18:BA18"/>
    <mergeCell ref="AO18:AR18"/>
    <mergeCell ref="AI28:AO30"/>
    <mergeCell ref="AP28:AX30"/>
    <mergeCell ref="AY28:BA30"/>
    <mergeCell ref="A29:B29"/>
    <mergeCell ref="C29:F29"/>
    <mergeCell ref="G29:I29"/>
    <mergeCell ref="A26:B27"/>
    <mergeCell ref="C26:F27"/>
    <mergeCell ref="G26:I27"/>
    <mergeCell ref="J26:L27"/>
    <mergeCell ref="T26:V27"/>
    <mergeCell ref="W26:Y27"/>
    <mergeCell ref="A13:AK13"/>
    <mergeCell ref="A14:AK14"/>
    <mergeCell ref="X18:AA18"/>
    <mergeCell ref="AB18:AE18"/>
    <mergeCell ref="Z26:AH26"/>
    <mergeCell ref="Z27:AH27"/>
    <mergeCell ref="G30:I30"/>
    <mergeCell ref="L7:AK7"/>
    <mergeCell ref="AM7:BA7"/>
    <mergeCell ref="L8:AK8"/>
    <mergeCell ref="AM9:BA9"/>
    <mergeCell ref="AM10:BA10"/>
    <mergeCell ref="A10:AK10"/>
    <mergeCell ref="A11:AK11"/>
    <mergeCell ref="AM11:BA11"/>
    <mergeCell ref="A12:AK12"/>
    <mergeCell ref="AM12:BA12"/>
    <mergeCell ref="J30:L30"/>
    <mergeCell ref="J29:L29"/>
    <mergeCell ref="W29:Y29"/>
    <mergeCell ref="A30:B30"/>
    <mergeCell ref="AS18:AW18"/>
    <mergeCell ref="AI25:BA25"/>
    <mergeCell ref="AI26:BA26"/>
    <mergeCell ref="AI27:AO27"/>
    <mergeCell ref="AP27:AX27"/>
    <mergeCell ref="AY27:BA27"/>
    <mergeCell ref="O18:R18"/>
    <mergeCell ref="S18:W18"/>
    <mergeCell ref="A25:Y25"/>
    <mergeCell ref="AV1:BA1"/>
    <mergeCell ref="A2:I2"/>
    <mergeCell ref="AQ2:BA2"/>
    <mergeCell ref="AO3:BA3"/>
    <mergeCell ref="A5:J5"/>
    <mergeCell ref="AM5:BA5"/>
    <mergeCell ref="A6:J6"/>
    <mergeCell ref="AM6:BA6"/>
    <mergeCell ref="L5:AK5"/>
    <mergeCell ref="M6:AK6"/>
    <mergeCell ref="G31:I31"/>
    <mergeCell ref="G32:I32"/>
    <mergeCell ref="J32:L32"/>
    <mergeCell ref="A33:P33"/>
    <mergeCell ref="A34:P34"/>
    <mergeCell ref="Z30:AH30"/>
    <mergeCell ref="C32:F32"/>
    <mergeCell ref="M30:O30"/>
    <mergeCell ref="P30:S30"/>
    <mergeCell ref="P31:S31"/>
    <mergeCell ref="M32:O32"/>
    <mergeCell ref="P32:S32"/>
    <mergeCell ref="T30:V30"/>
    <mergeCell ref="W30:Y30"/>
    <mergeCell ref="T31:V31"/>
    <mergeCell ref="W31:Y31"/>
    <mergeCell ref="T32:V32"/>
    <mergeCell ref="W32:Y32"/>
    <mergeCell ref="T33:Y33"/>
    <mergeCell ref="T34:Y34"/>
    <mergeCell ref="A32:B32"/>
    <mergeCell ref="Q33:S33"/>
    <mergeCell ref="Q34:S34"/>
    <mergeCell ref="C30:F30"/>
    <mergeCell ref="A31:B31"/>
    <mergeCell ref="C31:F31"/>
    <mergeCell ref="AN60:AO60"/>
    <mergeCell ref="M26:O27"/>
    <mergeCell ref="P26:S27"/>
    <mergeCell ref="A36:B42"/>
    <mergeCell ref="C36:R42"/>
    <mergeCell ref="A28:B28"/>
    <mergeCell ref="C28:F28"/>
    <mergeCell ref="G28:I28"/>
    <mergeCell ref="J28:L28"/>
    <mergeCell ref="M28:O28"/>
    <mergeCell ref="P28:S28"/>
    <mergeCell ref="T28:V28"/>
    <mergeCell ref="W28:Y28"/>
    <mergeCell ref="AI31:BA31"/>
    <mergeCell ref="AI32:BA32"/>
    <mergeCell ref="AI33:BA33"/>
    <mergeCell ref="AI34:BA34"/>
    <mergeCell ref="A35:BA35"/>
    <mergeCell ref="AP36:BA37"/>
    <mergeCell ref="M29:O29"/>
    <mergeCell ref="P29:S29"/>
    <mergeCell ref="T29:V29"/>
    <mergeCell ref="W51:X51"/>
    <mergeCell ref="Y51:Z51"/>
    <mergeCell ref="AE49:AF49"/>
    <mergeCell ref="AG49:AH49"/>
    <mergeCell ref="AI49:AJ49"/>
    <mergeCell ref="AK49:AL49"/>
    <mergeCell ref="AN49:AO49"/>
    <mergeCell ref="S49:T49"/>
    <mergeCell ref="U49:V49"/>
    <mergeCell ref="W49:X49"/>
    <mergeCell ref="Y49:Z49"/>
    <mergeCell ref="AK48:AL48"/>
    <mergeCell ref="AN48:AO48"/>
    <mergeCell ref="A48:B48"/>
    <mergeCell ref="C48:R48"/>
    <mergeCell ref="S48:T48"/>
    <mergeCell ref="U48:V48"/>
    <mergeCell ref="W48:X48"/>
    <mergeCell ref="Y48:Z48"/>
    <mergeCell ref="AA48:AB48"/>
    <mergeCell ref="AA84:AI88"/>
    <mergeCell ref="A89:A93"/>
    <mergeCell ref="B89:Z93"/>
    <mergeCell ref="E98:X98"/>
    <mergeCell ref="E99:X99"/>
    <mergeCell ref="AA49:AB49"/>
    <mergeCell ref="AC49:AD49"/>
    <mergeCell ref="AC48:AD48"/>
    <mergeCell ref="AE48:AF48"/>
    <mergeCell ref="AG48:AH48"/>
    <mergeCell ref="AI48:AJ48"/>
    <mergeCell ref="A50:BA50"/>
    <mergeCell ref="AA51:AB51"/>
    <mergeCell ref="AC51:AD51"/>
    <mergeCell ref="AE51:AF51"/>
    <mergeCell ref="AG51:AH51"/>
    <mergeCell ref="AI51:AJ51"/>
    <mergeCell ref="AK51:AL51"/>
    <mergeCell ref="AN51:AO51"/>
    <mergeCell ref="A49:R49"/>
    <mergeCell ref="A51:B51"/>
    <mergeCell ref="C51:R51"/>
    <mergeCell ref="S51:T51"/>
    <mergeCell ref="U51:V51"/>
    <mergeCell ref="A68:X68"/>
    <mergeCell ref="A72:R72"/>
    <mergeCell ref="AA89:AI93"/>
    <mergeCell ref="AC97:AK97"/>
    <mergeCell ref="AO97:AY97"/>
    <mergeCell ref="E102:X102"/>
    <mergeCell ref="A69:R69"/>
    <mergeCell ref="S69:X69"/>
    <mergeCell ref="A70:R70"/>
    <mergeCell ref="S70:X70"/>
    <mergeCell ref="A71:R71"/>
    <mergeCell ref="S71:X71"/>
    <mergeCell ref="S72:X72"/>
    <mergeCell ref="A74:AI74"/>
    <mergeCell ref="B75:Z75"/>
    <mergeCell ref="AB75:AI75"/>
    <mergeCell ref="A76:A79"/>
    <mergeCell ref="B76:Z79"/>
    <mergeCell ref="AA76:AI79"/>
    <mergeCell ref="A80:A83"/>
    <mergeCell ref="B80:Z83"/>
    <mergeCell ref="AA80:AI83"/>
    <mergeCell ref="A84:A88"/>
    <mergeCell ref="B84:Z88"/>
    <mergeCell ref="E100:X100"/>
    <mergeCell ref="A94:Y94"/>
    <mergeCell ref="A95:BA95"/>
    <mergeCell ref="AN61:AO61"/>
    <mergeCell ref="A61:R61"/>
    <mergeCell ref="S61:T61"/>
    <mergeCell ref="U61:V61"/>
    <mergeCell ref="W61:X61"/>
    <mergeCell ref="Y61:Z61"/>
    <mergeCell ref="AA61:AB61"/>
    <mergeCell ref="AC61:AD61"/>
    <mergeCell ref="AA62:AB62"/>
    <mergeCell ref="AC62:AD62"/>
    <mergeCell ref="AE62:AF62"/>
    <mergeCell ref="AG62:AH62"/>
    <mergeCell ref="AI62:AJ62"/>
    <mergeCell ref="AK62:AL62"/>
    <mergeCell ref="AN62:AO62"/>
    <mergeCell ref="A62:Z62"/>
    <mergeCell ref="A63:AO63"/>
    <mergeCell ref="A64:AO64"/>
    <mergeCell ref="A65:AO65"/>
    <mergeCell ref="A66:AO66"/>
    <mergeCell ref="A67:AO67"/>
    <mergeCell ref="A60:B60"/>
    <mergeCell ref="C60:R60"/>
    <mergeCell ref="S60:T60"/>
    <mergeCell ref="U60:V60"/>
    <mergeCell ref="W60:X60"/>
    <mergeCell ref="AE61:AF61"/>
    <mergeCell ref="AG61:AH61"/>
    <mergeCell ref="AI61:AJ61"/>
    <mergeCell ref="AK61:AL61"/>
    <mergeCell ref="Y60:Z60"/>
    <mergeCell ref="AA60:AB60"/>
    <mergeCell ref="AC60:AD60"/>
    <mergeCell ref="AE60:AF60"/>
    <mergeCell ref="AG60:AH60"/>
    <mergeCell ref="AI60:AJ60"/>
    <mergeCell ref="AK60:AL60"/>
    <mergeCell ref="S58:T58"/>
    <mergeCell ref="U58:V58"/>
    <mergeCell ref="W58:X58"/>
    <mergeCell ref="Y58:Z58"/>
    <mergeCell ref="AA58:AB58"/>
    <mergeCell ref="A57:BA57"/>
    <mergeCell ref="AE54:AF54"/>
    <mergeCell ref="AG54:AH54"/>
    <mergeCell ref="AI54:AJ54"/>
    <mergeCell ref="AK54:AL54"/>
    <mergeCell ref="AN54:AO54"/>
    <mergeCell ref="A54:R54"/>
    <mergeCell ref="S54:T54"/>
    <mergeCell ref="U54:V54"/>
    <mergeCell ref="W54:X54"/>
    <mergeCell ref="Y54:Z54"/>
    <mergeCell ref="AA54:AB54"/>
    <mergeCell ref="AC54:AD54"/>
    <mergeCell ref="AE53:AF53"/>
    <mergeCell ref="AG53:AH53"/>
    <mergeCell ref="AI53:AJ53"/>
    <mergeCell ref="AK53:AL53"/>
    <mergeCell ref="AN53:AO53"/>
    <mergeCell ref="A53:R53"/>
    <mergeCell ref="S53:T53"/>
    <mergeCell ref="U53:V53"/>
    <mergeCell ref="W53:X53"/>
    <mergeCell ref="Y53:Z53"/>
    <mergeCell ref="AA53:AB53"/>
    <mergeCell ref="AC53:AD53"/>
  </mergeCells>
  <pageMargins left="0.7" right="0.7" top="0.75" bottom="0.75" header="0" footer="0"/>
  <pageSetup scale="83" fitToHeight="0" orientation="landscape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навчальний план</vt:lpstr>
      <vt:lpstr> травень</vt:lpstr>
      <vt:lpstr>навчальний план заочне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HNU</dc:creator>
  <cp:lastModifiedBy>ja</cp:lastModifiedBy>
  <cp:lastPrinted>2023-12-22T09:30:37Z</cp:lastPrinted>
  <dcterms:created xsi:type="dcterms:W3CDTF">2011-06-24T11:28:50Z</dcterms:created>
  <dcterms:modified xsi:type="dcterms:W3CDTF">2023-12-25T15:00:24Z</dcterms:modified>
</cp:coreProperties>
</file>