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00" activeTab="1"/>
  </bookViews>
  <sheets>
    <sheet name="Аспірант" sheetId="2" r:id="rId1"/>
    <sheet name="Аспірант заочне" sheetId="3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<sst xmlns="http://schemas.openxmlformats.org/spreadsheetml/2006/main" count="674" uniqueCount="129">
  <si>
    <r>
      <rPr>
        <sz val="12"/>
        <color theme="1"/>
        <rFont val="Times New Roman"/>
        <charset val="204"/>
      </rPr>
      <t>“</t>
    </r>
    <r>
      <rPr>
        <i/>
        <sz val="12"/>
        <color theme="1"/>
        <rFont val="Times New Roman"/>
        <charset val="204"/>
      </rPr>
      <t>Затверджую</t>
    </r>
    <r>
      <rPr>
        <sz val="12"/>
        <color theme="1"/>
        <rFont val="Times New Roman"/>
        <charset val="204"/>
      </rPr>
      <t xml:space="preserve">”  </t>
    </r>
  </si>
  <si>
    <t>Проректор</t>
  </si>
  <si>
    <t>Антон ПАНТЕЛЕЙМОНОВ</t>
  </si>
  <si>
    <t>____________________</t>
  </si>
  <si>
    <t xml:space="preserve">         МІНІСТЕРСТВО ОСВІТИ І НАУКИ УКРАЇНИ       </t>
  </si>
  <si>
    <t>“____” __________ 2025 р.</t>
  </si>
  <si>
    <t>Рівень вищої освіти</t>
  </si>
  <si>
    <t xml:space="preserve">            Харківський національний університет імені В. Н. Каразіна        </t>
  </si>
  <si>
    <t>третій (освітньо-науковий)</t>
  </si>
  <si>
    <t>Термін навчання – 4 роки на базі освітнього рівня магістр (спеціаліст)</t>
  </si>
  <si>
    <t xml:space="preserve">                                              Н А В Ч А Л Ь Н И Й      П Л А Н</t>
  </si>
  <si>
    <r>
      <rPr>
        <b/>
        <sz val="10"/>
        <color theme="1"/>
        <rFont val="Times New Roman"/>
        <charset val="204"/>
      </rPr>
      <t>Освітня</t>
    </r>
    <r>
      <rPr>
        <sz val="10"/>
        <color theme="1"/>
        <rFont val="Times New Roman"/>
        <charset val="204"/>
      </rPr>
      <t xml:space="preserve"> кваліфікація: доктор філософії з історії та археології</t>
    </r>
  </si>
  <si>
    <r>
      <rPr>
        <b/>
        <sz val="12"/>
        <color theme="1"/>
        <rFont val="Times New Roman"/>
        <charset val="204"/>
      </rPr>
      <t>підготовки за освітньо-науковою програмою</t>
    </r>
    <r>
      <rPr>
        <sz val="12"/>
        <color theme="1"/>
        <rFont val="Times New Roman"/>
        <charset val="204"/>
      </rPr>
      <t>__________Історія та археологія_____________________________________</t>
    </r>
  </si>
  <si>
    <t xml:space="preserve">                                                                                                                                                                               ( назва  програми ) </t>
  </si>
  <si>
    <t xml:space="preserve">  третім (освітньо-науковим) рівнем вищої освіти галузі знань В Культура , мистецтво та гуманітарні науки__</t>
  </si>
  <si>
    <t xml:space="preserve"> ( назва рівня вищої освіти)                                                                                                                                               ( шифр і найменування галузі знань)                               </t>
  </si>
  <si>
    <t xml:space="preserve">                              </t>
  </si>
  <si>
    <t xml:space="preserve">  спеціальності__________________В9 Історія та археологія____________________________________________</t>
  </si>
  <si>
    <t xml:space="preserve">    ( шифр і найменування спеціальності )                             </t>
  </si>
  <si>
    <r>
      <rPr>
        <sz val="12"/>
        <color theme="1"/>
        <rFont val="Times New Roman"/>
        <charset val="204"/>
      </rPr>
      <t xml:space="preserve">                                        </t>
    </r>
    <r>
      <rPr>
        <b/>
        <sz val="12"/>
        <color theme="1"/>
        <rFont val="Times New Roman"/>
        <charset val="204"/>
      </rPr>
      <t>Форма здобуття освіти</t>
    </r>
    <r>
      <rPr>
        <sz val="12"/>
        <color theme="1"/>
        <rFont val="Times New Roman"/>
        <charset val="134"/>
      </rPr>
      <t>___денна_______</t>
    </r>
  </si>
  <si>
    <t>І. ГРАФІК ОСВІТНЬОГО ПРОЦЕСУ на 2025/2029 н.р.</t>
  </si>
  <si>
    <t>Рік навчання</t>
  </si>
  <si>
    <t xml:space="preserve">Жовтень 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</si>
  <si>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</si>
  <si>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</si>
  <si>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</si>
  <si>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</si>
  <si>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</si>
  <si>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</si>
  <si>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</si>
  <si>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</si>
  <si>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</si>
  <si>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</si>
  <si>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</si>
  <si>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тн</t>
  </si>
  <si>
    <t>с</t>
  </si>
  <si>
    <t>к</t>
  </si>
  <si>
    <t>тн/з</t>
  </si>
  <si>
    <t>н</t>
  </si>
  <si>
    <t>н/з</t>
  </si>
  <si>
    <t>п</t>
  </si>
  <si>
    <t>АП</t>
  </si>
  <si>
    <t xml:space="preserve">II. ЗВЕДЕНІ ДНІ З БЮДЖЕТУ ЧАСУ, тижні </t>
  </si>
  <si>
    <t>ПРАКТИКИ</t>
  </si>
  <si>
    <t>Теоретично-наукова складова</t>
  </si>
  <si>
    <t>Наукова складова</t>
  </si>
  <si>
    <t>Екзамени та заліки</t>
  </si>
  <si>
    <t>Практики</t>
  </si>
  <si>
    <t xml:space="preserve">Атестація </t>
  </si>
  <si>
    <t>Підготовка до захисту та захист</t>
  </si>
  <si>
    <t>Канікули</t>
  </si>
  <si>
    <t>Разом</t>
  </si>
  <si>
    <t>УМОВНІ  ПОЗНАЧЕННЯ:</t>
  </si>
  <si>
    <t>Назва   практики</t>
  </si>
  <si>
    <t>Семестр</t>
  </si>
  <si>
    <t>Тижні</t>
  </si>
  <si>
    <t>ТН - теоретично-наукова складова; Н - наукова складова</t>
  </si>
  <si>
    <t>Виробнича (науково-педагогічна)</t>
  </si>
  <si>
    <t>С - екзаменаційна сесія</t>
  </si>
  <si>
    <t>П - практика</t>
  </si>
  <si>
    <t>К - канікули</t>
  </si>
  <si>
    <t>З - звітування</t>
  </si>
  <si>
    <t>АП- атестаційна процедура (підготовка до захисту та захист)</t>
  </si>
  <si>
    <t xml:space="preserve">ІІІ. ПЛАН ОСВІТНЬОГО ПРОЦЕСУ </t>
  </si>
  <si>
    <t>Код о/к</t>
  </si>
  <si>
    <t>Освітні компоненти</t>
  </si>
  <si>
    <t>Розподіл за семестрами</t>
  </si>
  <si>
    <t>Кількість кредитів ЄКТС</t>
  </si>
  <si>
    <t>Кількість годин</t>
  </si>
  <si>
    <t>Розподіл аудиторних годин на тиждень за роками навчання і семестрами</t>
  </si>
  <si>
    <t>Чотирирівнева шкала оцінювання (екзамен)</t>
  </si>
  <si>
    <t>Дворівнева шкала оцінювання (залік)</t>
  </si>
  <si>
    <t>Контрольні роботи</t>
  </si>
  <si>
    <t>Індивідуальні завдання</t>
  </si>
  <si>
    <t>Загальний обсяг</t>
  </si>
  <si>
    <t>Аудиторних</t>
  </si>
  <si>
    <t>Самостійна  робота</t>
  </si>
  <si>
    <t>1 рік навчання</t>
  </si>
  <si>
    <t>2 рік навчанння</t>
  </si>
  <si>
    <t>3 рік навчанння</t>
  </si>
  <si>
    <t>4 рік навчанння</t>
  </si>
  <si>
    <t>Всього</t>
  </si>
  <si>
    <t>у тому числі:</t>
  </si>
  <si>
    <t>Семестри</t>
  </si>
  <si>
    <t>Лекції</t>
  </si>
  <si>
    <t>Лабораторні</t>
  </si>
  <si>
    <t>Практичні</t>
  </si>
  <si>
    <t>Семінари</t>
  </si>
  <si>
    <t>реферати, переклади</t>
  </si>
  <si>
    <t>розрахунково-графічні роботи</t>
  </si>
  <si>
    <t>інші види робіт</t>
  </si>
  <si>
    <t>Кількість тижнів в семестрі</t>
  </si>
  <si>
    <r>
      <rPr>
        <b/>
        <sz val="11"/>
        <color theme="1"/>
        <rFont val="Times New Roman"/>
        <charset val="204"/>
      </rPr>
      <t>1. ОБОВ'ЯЗКОВІ</t>
    </r>
    <r>
      <rPr>
        <sz val="11"/>
        <color theme="1"/>
        <rFont val="Times New Roman"/>
        <charset val="204"/>
      </rPr>
      <t xml:space="preserve"> </t>
    </r>
    <r>
      <rPr>
        <b/>
        <sz val="11"/>
        <color theme="1"/>
        <rFont val="Times New Roman"/>
        <charset val="204"/>
      </rPr>
      <t xml:space="preserve"> КОМПОНЕНТИ</t>
    </r>
  </si>
  <si>
    <t>ОК1</t>
  </si>
  <si>
    <t xml:space="preserve">Філософські засади наукового пізнання </t>
  </si>
  <si>
    <t>ОК2</t>
  </si>
  <si>
    <t>Іноземна мова для аспірантів</t>
  </si>
  <si>
    <t>1, 2</t>
  </si>
  <si>
    <t>ОК3</t>
  </si>
  <si>
    <t xml:space="preserve">Підготовка наукових публікацій та презентація результатів досліджень </t>
  </si>
  <si>
    <t>ОК4</t>
  </si>
  <si>
    <t>Психологія, педагогіка та освітні технології у вищій школі</t>
  </si>
  <si>
    <t>ОК5</t>
  </si>
  <si>
    <t>Методика викладання історичних дісціплін в вищих навчальних закладах</t>
  </si>
  <si>
    <t>ОК6</t>
  </si>
  <si>
    <t>Сучасна історіографія: актуальні проблеми, нові методологічні підходи та міждисциплінарні студії</t>
  </si>
  <si>
    <t>ОК7</t>
  </si>
  <si>
    <t>Виробнича (науково-педагогічна) практика</t>
  </si>
  <si>
    <t>Всього за обов'язковою частиною</t>
  </si>
  <si>
    <t>2. ВИБІРКОВІ КОМПОНЕНТИ</t>
  </si>
  <si>
    <t>ВК1</t>
  </si>
  <si>
    <t>"Нова культурна історія»: джерела та методи дослідження (на матеріалі історії України) / Візантійська цивілізація/ Методи джерелознавчого дослідження/ Архітектура європейської
безпеки: історія та сучасність/ Соціологічні аспекти історичних досліджень/ Підготовка наукових публікацій історичного напрямку</t>
  </si>
  <si>
    <t>ВБ2</t>
  </si>
  <si>
    <t>Україна в довгому ХХ ст. Імперське, радянське, постколоніальне/ Дискусійні аспекти проблеми соціально-політичного розвитку Римської імперії ІІІ ст. н.е./ Історична термінологія/ Політичні дебати про
європейську інтеграцію: історичні аспекти і сучасні виклики / Правове регулювання інтелектуальної власності в України/ Менеджмент вищих навчальних закладів</t>
  </si>
  <si>
    <t>Всього за вибірковою частиною</t>
  </si>
  <si>
    <t>Загальна кількість</t>
  </si>
  <si>
    <t xml:space="preserve">Кількість годин на тиждень </t>
  </si>
  <si>
    <t>Кількість оцінок за чотирирівневою шкалою</t>
  </si>
  <si>
    <t>Кількість оцінок за дворівневою шкалою</t>
  </si>
  <si>
    <t>Кількість контрольних робіт</t>
  </si>
  <si>
    <t xml:space="preserve">IV. НАУКОВА СКЛАДОВА </t>
  </si>
  <si>
    <r>
      <rPr>
        <b/>
        <sz val="11"/>
        <rFont val="Times New Roman"/>
        <charset val="204"/>
      </rPr>
      <t>Наукова складова</t>
    </r>
    <r>
      <rPr>
        <sz val="11"/>
        <rFont val="Times New Roman"/>
        <charset val="204"/>
      </rPr>
      <t xml:space="preserve"> (змістовна частина передбачена індивідуальним планом здобувача)</t>
    </r>
  </si>
  <si>
    <t>*</t>
  </si>
  <si>
    <t>Затверджено Вченою радою університету "__"______________2025</t>
  </si>
  <si>
    <t xml:space="preserve"> * зміст наукової складової міститься в індивідуальному плані аспіранта</t>
  </si>
  <si>
    <t>Декан історичного факультету_____________________Сергій ЛИТОВЧЕНКО</t>
  </si>
  <si>
    <t>Гарант освітньої програми _______________________Сергій СОРОЧАН</t>
  </si>
  <si>
    <t>Завідувач відділ аспірантури, докторантури та супроводу PhD-програм ______________</t>
  </si>
  <si>
    <r>
      <rPr>
        <sz val="12"/>
        <color theme="1"/>
        <rFont val="Times New Roman"/>
        <charset val="204"/>
      </rPr>
      <t xml:space="preserve">                                        </t>
    </r>
    <r>
      <rPr>
        <b/>
        <sz val="12"/>
        <color theme="1"/>
        <rFont val="Times New Roman"/>
        <charset val="204"/>
      </rPr>
      <t>Форма здобуття освіти</t>
    </r>
    <r>
      <rPr>
        <sz val="12"/>
        <color theme="1"/>
        <rFont val="Times New Roman"/>
        <charset val="134"/>
      </rPr>
      <t>___заочна_______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</si>
</sst>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62">
    <font>
      <sz val="11"/>
      <color rgb="FF000000"/>
      <name val="Calibri"/>
      <charset val="134"/>
      <scheme val="minor"/>
    </font>
    <font>
      <sz val="10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b/>
      <sz val="12"/>
      <color theme="1"/>
      <name val="Times New Roman"/>
      <charset val="204"/>
    </font>
    <font>
      <sz val="7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</font>
    <font>
      <sz val="7"/>
      <name val="Calibri"/>
      <charset val="204"/>
    </font>
    <font>
      <sz val="8"/>
      <color theme="1"/>
      <name val="Times New Roman"/>
      <charset val="204"/>
    </font>
    <font>
      <sz val="9"/>
      <name val="Times New Roman"/>
      <charset val="204"/>
    </font>
    <font>
      <sz val="8"/>
      <name val="Times New Roman"/>
      <charset val="204"/>
    </font>
    <font>
      <sz val="10"/>
      <name val="Arimo"/>
      <charset val="134"/>
    </font>
    <font>
      <sz val="10"/>
      <name val="Times New Roman"/>
      <charset val="204"/>
    </font>
    <font>
      <b/>
      <sz val="8"/>
      <color theme="1"/>
      <name val="Times New Roman"/>
      <charset val="204"/>
    </font>
    <font>
      <sz val="9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0"/>
      <color theme="1"/>
      <name val="Times New Roman"/>
      <charset val="204"/>
    </font>
    <font>
      <sz val="11"/>
      <name val="Times New Roman"/>
      <charset val="204"/>
    </font>
    <font>
      <b/>
      <u/>
      <sz val="10"/>
      <color theme="1"/>
      <name val="Times New Roman"/>
      <charset val="204"/>
    </font>
    <font>
      <b/>
      <u/>
      <sz val="11"/>
      <color theme="1"/>
      <name val="Times New Roman"/>
      <charset val="204"/>
    </font>
    <font>
      <sz val="6"/>
      <color theme="1"/>
      <name val="Times New Roman"/>
      <charset val="204"/>
    </font>
    <font>
      <sz val="10"/>
      <name val="Calibri"/>
      <charset val="204"/>
    </font>
    <font>
      <sz val="10"/>
      <color theme="1"/>
      <name val="Arimo"/>
      <charset val="134"/>
    </font>
    <font>
      <b/>
      <sz val="6"/>
      <color theme="1"/>
      <name val="Times New Roman"/>
      <charset val="204"/>
    </font>
    <font>
      <b/>
      <i/>
      <sz val="11"/>
      <color theme="1"/>
      <name val="Times New Roman"/>
      <charset val="204"/>
    </font>
    <font>
      <sz val="7"/>
      <color theme="1"/>
      <name val="Calibri"/>
      <charset val="204"/>
    </font>
    <font>
      <sz val="10"/>
      <color rgb="FF333333"/>
      <name val="Times New Roman"/>
      <charset val="204"/>
    </font>
    <font>
      <sz val="10"/>
      <color rgb="FF000000"/>
      <name val="Calibri"/>
      <charset val="134"/>
      <scheme val="minor"/>
    </font>
    <font>
      <sz val="10"/>
      <name val="Calibri"/>
      <charset val="204"/>
      <scheme val="minor"/>
    </font>
    <font>
      <sz val="11"/>
      <color rgb="FF000000"/>
      <name val="Calibri"/>
      <charset val="204"/>
    </font>
    <font>
      <sz val="10"/>
      <color theme="1"/>
      <name val="Times New Roman"/>
      <charset val="134"/>
    </font>
    <font>
      <sz val="8"/>
      <color theme="1"/>
      <name val="Times New Roman"/>
      <charset val="134"/>
    </font>
    <font>
      <sz val="11"/>
      <name val="Calibri"/>
      <charset val="134"/>
    </font>
    <font>
      <b/>
      <sz val="8"/>
      <name val="Times New Roman"/>
      <charset val="204"/>
    </font>
    <font>
      <b/>
      <sz val="8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2"/>
      <color theme="1"/>
      <name val="Times New Roman"/>
      <charset val="134"/>
    </font>
    <font>
      <b/>
      <sz val="11"/>
      <name val="Times New Roman"/>
      <charset val="204"/>
    </font>
    <font>
      <i/>
      <sz val="12"/>
      <color theme="1"/>
      <name val="Times New Roman"/>
      <charset val="20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177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9" borderId="4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43" fillId="0" borderId="43" applyNumberFormat="0" applyFill="0" applyAlignment="0" applyProtection="0">
      <alignment vertical="center"/>
    </xf>
    <xf numFmtId="0" fontId="44" fillId="0" borderId="4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0" borderId="45" applyNumberFormat="0" applyAlignment="0" applyProtection="0">
      <alignment vertical="center"/>
    </xf>
    <xf numFmtId="0" fontId="46" fillId="11" borderId="46" applyNumberFormat="0" applyAlignment="0" applyProtection="0">
      <alignment vertical="center"/>
    </xf>
    <xf numFmtId="0" fontId="47" fillId="11" borderId="45" applyNumberFormat="0" applyAlignment="0" applyProtection="0">
      <alignment vertical="center"/>
    </xf>
    <xf numFmtId="0" fontId="48" fillId="12" borderId="47" applyNumberFormat="0" applyAlignment="0" applyProtection="0">
      <alignment vertical="center"/>
    </xf>
    <xf numFmtId="0" fontId="49" fillId="0" borderId="48" applyNumberFormat="0" applyFill="0" applyAlignment="0" applyProtection="0">
      <alignment vertical="center"/>
    </xf>
    <xf numFmtId="0" fontId="50" fillId="0" borderId="49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6" fillId="0" borderId="0"/>
    <xf numFmtId="0" fontId="57" fillId="0" borderId="0"/>
    <xf numFmtId="0" fontId="58" fillId="0" borderId="0"/>
  </cellStyleXfs>
  <cellXfs count="21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0" fillId="0" borderId="0" xfId="0" applyFont="1" applyFill="1" applyAlignment="1"/>
    <xf numFmtId="0" fontId="6" fillId="0" borderId="1" xfId="0" applyFont="1" applyBorder="1" applyAlignment="1">
      <alignment horizontal="center" vertical="center"/>
    </xf>
    <xf numFmtId="0" fontId="7" fillId="0" borderId="0" xfId="0" applyFont="1" applyBorder="1"/>
    <xf numFmtId="0" fontId="5" fillId="0" borderId="2" xfId="0" applyFont="1" applyBorder="1" applyAlignment="1">
      <alignment horizontal="center" textRotation="90"/>
    </xf>
    <xf numFmtId="0" fontId="1" fillId="0" borderId="3" xfId="0" applyFont="1" applyBorder="1" applyAlignment="1">
      <alignment horizontal="center"/>
    </xf>
    <xf numFmtId="0" fontId="8" fillId="0" borderId="4" xfId="0" applyFont="1" applyBorder="1"/>
    <xf numFmtId="0" fontId="9" fillId="0" borderId="4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/>
    </xf>
    <xf numFmtId="0" fontId="10" fillId="2" borderId="3" xfId="51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5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9" fillId="0" borderId="3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textRotation="90" wrapText="1"/>
    </xf>
    <xf numFmtId="0" fontId="9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/>
    <xf numFmtId="0" fontId="9" fillId="0" borderId="9" xfId="0" applyFont="1" applyBorder="1" applyAlignment="1">
      <alignment horizontal="center" vertical="center"/>
    </xf>
    <xf numFmtId="0" fontId="12" fillId="0" borderId="10" xfId="0" applyFont="1" applyBorder="1"/>
    <xf numFmtId="0" fontId="13" fillId="2" borderId="11" xfId="51" applyFont="1" applyFill="1" applyBorder="1" applyAlignment="1">
      <alignment horizontal="center"/>
    </xf>
    <xf numFmtId="0" fontId="13" fillId="2" borderId="12" xfId="51" applyFont="1" applyFill="1" applyBorder="1" applyAlignment="1">
      <alignment horizontal="center"/>
    </xf>
    <xf numFmtId="0" fontId="13" fillId="2" borderId="13" xfId="51" applyFont="1" applyFill="1" applyBorder="1" applyAlignment="1">
      <alignment horizontal="center"/>
    </xf>
    <xf numFmtId="0" fontId="13" fillId="2" borderId="14" xfId="5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12" fillId="2" borderId="6" xfId="0" applyFont="1" applyFill="1" applyBorder="1"/>
    <xf numFmtId="0" fontId="9" fillId="3" borderId="9" xfId="0" applyFont="1" applyFill="1" applyBorder="1" applyAlignment="1">
      <alignment horizontal="center" vertical="center"/>
    </xf>
    <xf numFmtId="0" fontId="13" fillId="2" borderId="15" xfId="51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7" fillId="0" borderId="17" xfId="0" applyFont="1" applyBorder="1"/>
    <xf numFmtId="0" fontId="1" fillId="0" borderId="18" xfId="0" applyFont="1" applyBorder="1" applyAlignment="1">
      <alignment horizontal="center" vertical="center" textRotation="90" wrapText="1"/>
    </xf>
    <xf numFmtId="0" fontId="7" fillId="0" borderId="19" xfId="0" applyFont="1" applyBorder="1"/>
    <xf numFmtId="0" fontId="1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Fill="1" applyBorder="1"/>
    <xf numFmtId="0" fontId="7" fillId="0" borderId="23" xfId="0" applyFont="1" applyBorder="1"/>
    <xf numFmtId="0" fontId="7" fillId="0" borderId="24" xfId="0" applyFont="1" applyBorder="1"/>
    <xf numFmtId="0" fontId="7" fillId="0" borderId="8" xfId="0" applyFont="1" applyFill="1" applyBorder="1"/>
    <xf numFmtId="0" fontId="7" fillId="0" borderId="1" xfId="0" applyFont="1" applyFill="1" applyBorder="1"/>
    <xf numFmtId="0" fontId="6" fillId="0" borderId="1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7" fillId="5" borderId="9" xfId="0" applyFont="1" applyFill="1" applyBorder="1" applyAlignment="1">
      <alignment horizontal="center" vertical="center" wrapText="1"/>
    </xf>
    <xf numFmtId="0" fontId="7" fillId="6" borderId="6" xfId="0" applyFont="1" applyFill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7" fillId="7" borderId="25" xfId="0" applyFont="1" applyFill="1" applyBorder="1" applyAlignment="1">
      <alignment horizontal="center"/>
    </xf>
    <xf numFmtId="0" fontId="17" fillId="0" borderId="9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7" fillId="0" borderId="27" xfId="0" applyFont="1" applyBorder="1"/>
    <xf numFmtId="0" fontId="17" fillId="0" borderId="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8" xfId="0" applyFont="1" applyBorder="1"/>
    <xf numFmtId="0" fontId="12" fillId="2" borderId="10" xfId="0" applyFont="1" applyFill="1" applyBorder="1"/>
    <xf numFmtId="0" fontId="9" fillId="3" borderId="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19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7" fillId="0" borderId="21" xfId="0" applyFont="1" applyFill="1" applyBorder="1"/>
    <xf numFmtId="0" fontId="1" fillId="0" borderId="2" xfId="0" applyFont="1" applyBorder="1" applyAlignment="1">
      <alignment horizontal="center" vertical="center" textRotation="90" wrapText="1"/>
    </xf>
    <xf numFmtId="0" fontId="22" fillId="0" borderId="19" xfId="0" applyFont="1" applyBorder="1"/>
    <xf numFmtId="0" fontId="22" fillId="0" borderId="22" xfId="0" applyFont="1" applyBorder="1"/>
    <xf numFmtId="0" fontId="22" fillId="0" borderId="21" xfId="0" applyFont="1" applyBorder="1"/>
    <xf numFmtId="0" fontId="7" fillId="0" borderId="22" xfId="0" applyFont="1" applyBorder="1"/>
    <xf numFmtId="0" fontId="9" fillId="0" borderId="29" xfId="0" applyFont="1" applyBorder="1" applyAlignment="1">
      <alignment horizontal="center" vertical="center" textRotation="90" wrapText="1"/>
    </xf>
    <xf numFmtId="0" fontId="7" fillId="0" borderId="24" xfId="0" applyFont="1" applyFill="1" applyBorder="1"/>
    <xf numFmtId="0" fontId="22" fillId="0" borderId="8" xfId="0" applyFont="1" applyBorder="1"/>
    <xf numFmtId="0" fontId="22" fillId="0" borderId="24" xfId="0" applyFont="1" applyBorder="1"/>
    <xf numFmtId="0" fontId="7" fillId="0" borderId="4" xfId="0" applyFont="1" applyBorder="1"/>
    <xf numFmtId="0" fontId="1" fillId="4" borderId="10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7" fillId="6" borderId="10" xfId="0" applyFont="1" applyFill="1" applyBorder="1"/>
    <xf numFmtId="1" fontId="14" fillId="8" borderId="9" xfId="0" applyNumberFormat="1" applyFont="1" applyFill="1" applyBorder="1" applyAlignment="1">
      <alignment horizontal="center" vertical="center" wrapText="1"/>
    </xf>
    <xf numFmtId="1" fontId="17" fillId="5" borderId="5" xfId="0" applyNumberFormat="1" applyFont="1" applyFill="1" applyBorder="1" applyAlignment="1">
      <alignment vertical="center" wrapText="1"/>
    </xf>
    <xf numFmtId="0" fontId="7" fillId="0" borderId="10" xfId="0" applyFont="1" applyBorder="1"/>
    <xf numFmtId="1" fontId="17" fillId="7" borderId="6" xfId="0" applyNumberFormat="1" applyFont="1" applyFill="1" applyBorder="1" applyAlignment="1">
      <alignment horizontal="center" vertical="center" wrapText="1"/>
    </xf>
    <xf numFmtId="1" fontId="17" fillId="7" borderId="5" xfId="0" applyNumberFormat="1" applyFont="1" applyFill="1" applyBorder="1" applyAlignment="1">
      <alignment vertical="center" wrapText="1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" xfId="0" applyFont="1" applyBorder="1" applyAlignment="1"/>
    <xf numFmtId="0" fontId="13" fillId="0" borderId="3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29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/>
    </xf>
    <xf numFmtId="0" fontId="23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3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22" xfId="0" applyFont="1" applyBorder="1"/>
    <xf numFmtId="0" fontId="0" fillId="0" borderId="0" xfId="0"/>
    <xf numFmtId="0" fontId="12" fillId="0" borderId="8" xfId="0" applyFont="1" applyBorder="1"/>
    <xf numFmtId="0" fontId="12" fillId="0" borderId="1" xfId="0" applyFont="1" applyBorder="1"/>
    <xf numFmtId="0" fontId="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textRotation="90" wrapText="1"/>
    </xf>
    <xf numFmtId="0" fontId="7" fillId="0" borderId="33" xfId="0" applyFont="1" applyBorder="1"/>
    <xf numFmtId="0" fontId="1" fillId="0" borderId="5" xfId="0" applyFont="1" applyBorder="1" applyAlignment="1">
      <alignment horizontal="center" vertical="center" wrapText="1"/>
    </xf>
    <xf numFmtId="1" fontId="24" fillId="8" borderId="5" xfId="0" applyNumberFormat="1" applyFont="1" applyFill="1" applyBorder="1" applyAlignment="1">
      <alignment horizontal="center" vertical="center" wrapText="1"/>
    </xf>
    <xf numFmtId="1" fontId="14" fillId="8" borderId="9" xfId="0" applyNumberFormat="1" applyFont="1" applyFill="1" applyBorder="1" applyAlignment="1">
      <alignment vertical="center" wrapText="1"/>
    </xf>
    <xf numFmtId="0" fontId="24" fillId="0" borderId="5" xfId="0" applyFont="1" applyBorder="1"/>
    <xf numFmtId="0" fontId="2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2" fillId="0" borderId="19" xfId="0" applyFont="1" applyBorder="1"/>
    <xf numFmtId="0" fontId="12" fillId="0" borderId="21" xfId="0" applyFont="1" applyBorder="1"/>
    <xf numFmtId="0" fontId="12" fillId="0" borderId="24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/>
    <xf numFmtId="0" fontId="9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 wrapText="1"/>
    </xf>
    <xf numFmtId="0" fontId="1" fillId="6" borderId="5" xfId="0" applyFont="1" applyFill="1" applyBorder="1"/>
    <xf numFmtId="0" fontId="16" fillId="0" borderId="5" xfId="0" applyFont="1" applyBorder="1"/>
    <xf numFmtId="0" fontId="16" fillId="0" borderId="5" xfId="0" applyFont="1" applyBorder="1" applyAlignment="1">
      <alignment horizontal="center" vertical="center" wrapText="1"/>
    </xf>
    <xf numFmtId="0" fontId="7" fillId="0" borderId="34" xfId="0" applyFont="1" applyBorder="1"/>
    <xf numFmtId="0" fontId="16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7" fillId="0" borderId="35" xfId="0" applyFont="1" applyBorder="1"/>
    <xf numFmtId="0" fontId="23" fillId="0" borderId="36" xfId="0" applyFont="1" applyBorder="1"/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7" fillId="0" borderId="28" xfId="0" applyFont="1" applyBorder="1"/>
    <xf numFmtId="0" fontId="27" fillId="0" borderId="0" xfId="0" applyFont="1" applyFill="1" applyAlignment="1">
      <alignment wrapText="1"/>
    </xf>
    <xf numFmtId="0" fontId="9" fillId="0" borderId="3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29" fillId="0" borderId="0" xfId="0" applyFont="1" applyAlignment="1"/>
    <xf numFmtId="0" fontId="1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30" fillId="0" borderId="0" xfId="0" applyFont="1" applyBorder="1"/>
    <xf numFmtId="0" fontId="1" fillId="0" borderId="0" xfId="0" applyFont="1" applyAlignment="1">
      <alignment horizontal="center"/>
    </xf>
    <xf numFmtId="0" fontId="31" fillId="0" borderId="0" xfId="0" applyFont="1"/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/>
    <xf numFmtId="0" fontId="32" fillId="0" borderId="5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32" fillId="0" borderId="6" xfId="0" applyFont="1" applyBorder="1" applyAlignment="1">
      <alignment horizontal="center" vertical="center"/>
    </xf>
    <xf numFmtId="0" fontId="33" fillId="0" borderId="6" xfId="0" applyFont="1" applyBorder="1"/>
    <xf numFmtId="0" fontId="14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3" fillId="0" borderId="10" xfId="0" applyFont="1" applyBorder="1"/>
    <xf numFmtId="0" fontId="32" fillId="0" borderId="9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1" fillId="6" borderId="5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Обычный 2" xfId="49"/>
    <cellStyle name="Обычный 3" xfId="50"/>
    <cellStyle name="Обычный_Kopiya_Kopiya_Novaya_forma_plana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935"/>
  <sheetViews>
    <sheetView zoomScale="110" zoomScaleNormal="110" topLeftCell="A9" workbookViewId="0">
      <selection activeCell="Z56" sqref="Z56"/>
    </sheetView>
  </sheetViews>
  <sheetFormatPr defaultColWidth="14.4444444444444" defaultRowHeight="15" customHeight="1"/>
  <cols>
    <col min="1" max="1" width="2.66666666666667" customWidth="1"/>
    <col min="2" max="22" width="3" customWidth="1"/>
    <col min="23" max="23" width="3.11111111111111" customWidth="1"/>
    <col min="24" max="24" width="3.55555555555556" customWidth="1"/>
    <col min="25" max="25" width="3.44444444444444" customWidth="1"/>
    <col min="26" max="27" width="3" customWidth="1"/>
    <col min="28" max="28" width="2.66666666666667" customWidth="1"/>
    <col min="29" max="29" width="3" customWidth="1"/>
    <col min="30" max="30" width="3.11111111111111" customWidth="1"/>
    <col min="31" max="31" width="3.33333333333333" customWidth="1"/>
    <col min="32" max="38" width="3" customWidth="1"/>
    <col min="39" max="39" width="3.88888888888889" customWidth="1"/>
    <col min="40" max="41" width="3" customWidth="1"/>
    <col min="42" max="42" width="4.44444444444444" customWidth="1"/>
    <col min="43" max="43" width="3.55555555555556" customWidth="1"/>
    <col min="44" max="44" width="3.88888888888889" customWidth="1"/>
    <col min="45" max="45" width="3.44444444444444" customWidth="1"/>
    <col min="46" max="46" width="4" customWidth="1"/>
    <col min="47" max="47" width="3.55555555555556" customWidth="1"/>
    <col min="48" max="48" width="4" customWidth="1"/>
    <col min="49" max="49" width="4.11111111111111" customWidth="1"/>
    <col min="50" max="50" width="4.33333333333333" customWidth="1"/>
    <col min="51" max="51" width="3.44444444444444" customWidth="1"/>
    <col min="52" max="52" width="3" customWidth="1"/>
    <col min="53" max="53" width="4.33333333333333" customWidth="1"/>
    <col min="54" max="68" width="9.11111111111111" customWidth="1"/>
  </cols>
  <sheetData>
    <row r="1" ht="14.4" spans="1:6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54"/>
      <c r="AW1" s="129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</row>
    <row r="2" ht="13.5" customHeight="1" spans="1:68">
      <c r="A2" s="2" t="s">
        <v>0</v>
      </c>
      <c r="J2" s="1"/>
      <c r="K2" s="1"/>
      <c r="L2" s="1"/>
      <c r="M2" s="1"/>
      <c r="N2" s="73"/>
      <c r="O2" s="7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55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</row>
    <row r="3" ht="12.75" customHeight="1" spans="1:68">
      <c r="A3" s="3" t="s">
        <v>1</v>
      </c>
      <c r="E3" s="4"/>
      <c r="F3" s="4"/>
      <c r="G3" s="2" t="s">
        <v>2</v>
      </c>
      <c r="H3" s="2"/>
      <c r="I3" s="2"/>
      <c r="J3" s="2"/>
      <c r="K3" s="2"/>
      <c r="L3" s="2"/>
      <c r="M3" s="2"/>
      <c r="N3" s="2"/>
      <c r="O3" s="2"/>
      <c r="P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55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</row>
    <row r="4" ht="7.5" customHeight="1" spans="1:6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/>
      <c r="M4" s="73"/>
      <c r="N4" s="73"/>
      <c r="O4" s="7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29"/>
      <c r="AL4" s="1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</row>
    <row r="5" ht="15.6" spans="1:68">
      <c r="A5" s="2" t="s">
        <v>3</v>
      </c>
      <c r="K5" s="4"/>
      <c r="L5" s="74" t="s">
        <v>4</v>
      </c>
      <c r="AL5" s="131"/>
      <c r="AM5" s="132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</row>
    <row r="6" ht="15.6" spans="1:68">
      <c r="A6" s="5" t="s">
        <v>5</v>
      </c>
      <c r="K6" s="4"/>
      <c r="L6" s="1"/>
      <c r="M6" s="9"/>
      <c r="AL6" s="1"/>
      <c r="AM6" s="132" t="s">
        <v>6</v>
      </c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</row>
    <row r="7" ht="14.4" spans="1:6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75" t="s">
        <v>7</v>
      </c>
      <c r="AL7" s="1"/>
      <c r="AM7" s="133" t="s">
        <v>8</v>
      </c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</row>
    <row r="8" ht="14.4" spans="1:6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</row>
    <row r="9" ht="18.75" customHeight="1" spans="1:6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1"/>
      <c r="AM9" s="134" t="s">
        <v>9</v>
      </c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</row>
    <row r="10" ht="27.75" customHeight="1" spans="1:68">
      <c r="A10" s="6" t="s">
        <v>10</v>
      </c>
      <c r="AL10" s="1"/>
      <c r="AM10" s="135" t="s">
        <v>11</v>
      </c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</row>
    <row r="11" ht="27" customHeight="1" spans="1:68">
      <c r="A11" s="7" t="s">
        <v>12</v>
      </c>
      <c r="AL11" s="1"/>
      <c r="AM11" s="136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</row>
    <row r="12" ht="11.25" customHeight="1" spans="1:68">
      <c r="A12" s="8" t="s">
        <v>13</v>
      </c>
      <c r="AL12" s="1"/>
      <c r="AM12" s="133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</row>
    <row r="13" ht="11.25" customHeight="1" spans="1:6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1"/>
      <c r="AM13" s="133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</row>
    <row r="14" ht="15.6" spans="1:68">
      <c r="A14" s="3" t="s">
        <v>14</v>
      </c>
      <c r="AL14" s="1"/>
      <c r="AM14" s="133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</row>
    <row r="15" ht="14.4" spans="1:68">
      <c r="A15" s="10" t="s">
        <v>15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</row>
    <row r="16" ht="10.5" customHeight="1" spans="1:68">
      <c r="A16" s="9" t="s">
        <v>16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</row>
    <row r="17" ht="15.6" spans="1:68">
      <c r="A17" s="3" t="s">
        <v>17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</row>
    <row r="18" ht="10.5" customHeight="1" spans="1:68">
      <c r="A18" s="10" t="s">
        <v>18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</row>
    <row r="19" ht="15.6" spans="1:68">
      <c r="A19" s="2" t="s">
        <v>19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</row>
    <row r="20" ht="10.5" customHeight="1" spans="1:68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</row>
    <row r="21" ht="15.75" customHeight="1" spans="1:68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30"/>
      <c r="Q21" s="30"/>
      <c r="R21" s="30"/>
      <c r="S21" s="30"/>
      <c r="T21" s="13"/>
      <c r="U21" s="13"/>
      <c r="V21" s="13"/>
      <c r="W21" s="13"/>
      <c r="X21" s="13"/>
      <c r="Y21" s="13"/>
      <c r="Z21" s="13"/>
      <c r="AA21" s="13"/>
      <c r="AB21" s="30"/>
      <c r="AC21" s="30"/>
      <c r="AD21" s="30"/>
      <c r="AE21" s="30"/>
      <c r="AF21" s="13"/>
      <c r="AG21" s="13"/>
      <c r="AH21" s="13"/>
      <c r="AI21" s="13"/>
      <c r="AJ21" s="13"/>
      <c r="AK21" s="30"/>
      <c r="AL21" s="30"/>
      <c r="AM21" s="30"/>
      <c r="AN21" s="30"/>
      <c r="AO21" s="30"/>
      <c r="AP21" s="30"/>
      <c r="AQ21" s="30"/>
      <c r="AR21" s="30"/>
      <c r="AS21" s="13"/>
      <c r="AT21" s="13"/>
      <c r="AU21" s="13"/>
      <c r="AV21" s="13"/>
      <c r="AW21" s="13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</row>
    <row r="22" ht="25.5" customHeight="1" spans="1:68">
      <c r="A22" s="14" t="s">
        <v>21</v>
      </c>
      <c r="B22" s="15" t="s">
        <v>22</v>
      </c>
      <c r="C22" s="15"/>
      <c r="D22" s="15"/>
      <c r="E22" s="15"/>
      <c r="F22" s="15"/>
      <c r="G22" s="15" t="s">
        <v>23</v>
      </c>
      <c r="H22" s="15"/>
      <c r="I22" s="15"/>
      <c r="J22" s="15"/>
      <c r="K22" s="15" t="s">
        <v>24</v>
      </c>
      <c r="L22" s="15"/>
      <c r="M22" s="15"/>
      <c r="N22" s="15"/>
      <c r="O22" s="15"/>
      <c r="P22" s="77" t="s">
        <v>25</v>
      </c>
      <c r="Q22" s="77"/>
      <c r="R22" s="77"/>
      <c r="S22" s="85"/>
      <c r="T22" s="86" t="s">
        <v>26</v>
      </c>
      <c r="U22" s="87"/>
      <c r="V22" s="87"/>
      <c r="W22" s="88"/>
      <c r="X22" s="86" t="s">
        <v>27</v>
      </c>
      <c r="Y22" s="87"/>
      <c r="Z22" s="87"/>
      <c r="AA22" s="88"/>
      <c r="AB22" s="121" t="s">
        <v>28</v>
      </c>
      <c r="AC22" s="122"/>
      <c r="AD22" s="122"/>
      <c r="AE22" s="122"/>
      <c r="AF22" s="86" t="s">
        <v>29</v>
      </c>
      <c r="AG22" s="87"/>
      <c r="AH22" s="87"/>
      <c r="AI22" s="87"/>
      <c r="AJ22" s="88"/>
      <c r="AK22" s="121" t="s">
        <v>30</v>
      </c>
      <c r="AL22" s="122"/>
      <c r="AM22" s="122"/>
      <c r="AN22" s="137"/>
      <c r="AO22" s="156" t="s">
        <v>31</v>
      </c>
      <c r="AP22" s="77"/>
      <c r="AQ22" s="77"/>
      <c r="AR22" s="77"/>
      <c r="AS22" s="86" t="s">
        <v>32</v>
      </c>
      <c r="AT22" s="87"/>
      <c r="AU22" s="87"/>
      <c r="AV22" s="87"/>
      <c r="AW22" s="88"/>
      <c r="AX22" s="175" t="s">
        <v>33</v>
      </c>
      <c r="AY22" s="77"/>
      <c r="AZ22" s="77"/>
      <c r="BA22" s="85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</row>
    <row r="23" ht="21.75" customHeight="1" spans="1:68">
      <c r="A23" s="16"/>
      <c r="B23" s="17">
        <v>1</v>
      </c>
      <c r="C23" s="17">
        <v>2</v>
      </c>
      <c r="D23" s="17">
        <v>3</v>
      </c>
      <c r="E23" s="17">
        <v>4</v>
      </c>
      <c r="F23" s="17">
        <v>5</v>
      </c>
      <c r="G23" s="17">
        <v>6</v>
      </c>
      <c r="H23" s="17">
        <v>7</v>
      </c>
      <c r="I23" s="17">
        <v>8</v>
      </c>
      <c r="J23" s="17">
        <v>9</v>
      </c>
      <c r="K23" s="17">
        <v>10</v>
      </c>
      <c r="L23" s="17">
        <v>11</v>
      </c>
      <c r="M23" s="17">
        <v>12</v>
      </c>
      <c r="N23" s="17">
        <v>13</v>
      </c>
      <c r="O23" s="17">
        <v>14</v>
      </c>
      <c r="P23" s="78">
        <v>15</v>
      </c>
      <c r="Q23" s="78">
        <v>16</v>
      </c>
      <c r="R23" s="78">
        <v>17</v>
      </c>
      <c r="S23" s="78">
        <v>18</v>
      </c>
      <c r="T23" s="17">
        <v>19</v>
      </c>
      <c r="U23" s="17">
        <v>20</v>
      </c>
      <c r="V23" s="17">
        <v>21</v>
      </c>
      <c r="W23" s="17">
        <v>22</v>
      </c>
      <c r="X23" s="17">
        <v>23</v>
      </c>
      <c r="Y23" s="17">
        <v>24</v>
      </c>
      <c r="Z23" s="17">
        <v>25</v>
      </c>
      <c r="AA23" s="17">
        <v>26</v>
      </c>
      <c r="AB23" s="78">
        <v>27</v>
      </c>
      <c r="AC23" s="78">
        <v>28</v>
      </c>
      <c r="AD23" s="78">
        <v>29</v>
      </c>
      <c r="AE23" s="78">
        <v>30</v>
      </c>
      <c r="AF23" s="17">
        <v>31</v>
      </c>
      <c r="AG23" s="17">
        <v>32</v>
      </c>
      <c r="AH23" s="17">
        <v>33</v>
      </c>
      <c r="AI23" s="17">
        <v>34</v>
      </c>
      <c r="AJ23" s="17">
        <v>35</v>
      </c>
      <c r="AK23" s="78">
        <v>36</v>
      </c>
      <c r="AL23" s="78">
        <v>37</v>
      </c>
      <c r="AM23" s="78">
        <v>38</v>
      </c>
      <c r="AN23" s="78">
        <v>39</v>
      </c>
      <c r="AO23" s="78">
        <v>40</v>
      </c>
      <c r="AP23" s="78">
        <v>41</v>
      </c>
      <c r="AQ23" s="78">
        <v>42</v>
      </c>
      <c r="AR23" s="78">
        <v>43</v>
      </c>
      <c r="AS23" s="17">
        <v>44</v>
      </c>
      <c r="AT23" s="17">
        <v>45</v>
      </c>
      <c r="AU23" s="17">
        <v>46</v>
      </c>
      <c r="AV23" s="17">
        <v>47</v>
      </c>
      <c r="AW23" s="17">
        <v>48</v>
      </c>
      <c r="AX23" s="78">
        <v>49</v>
      </c>
      <c r="AY23" s="78">
        <v>50</v>
      </c>
      <c r="AZ23" s="78">
        <v>51</v>
      </c>
      <c r="BA23" s="78">
        <v>52</v>
      </c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</row>
    <row r="24" ht="15.75" customHeight="1" spans="1:68">
      <c r="A24" s="18">
        <v>1</v>
      </c>
      <c r="B24" s="200" t="s">
        <v>34</v>
      </c>
      <c r="C24" s="200" t="s">
        <v>34</v>
      </c>
      <c r="D24" s="200" t="s">
        <v>34</v>
      </c>
      <c r="E24" s="200" t="s">
        <v>34</v>
      </c>
      <c r="F24" s="200" t="s">
        <v>34</v>
      </c>
      <c r="G24" s="200" t="s">
        <v>34</v>
      </c>
      <c r="H24" s="200" t="s">
        <v>34</v>
      </c>
      <c r="I24" s="200" t="s">
        <v>34</v>
      </c>
      <c r="J24" s="200" t="s">
        <v>34</v>
      </c>
      <c r="K24" s="200" t="s">
        <v>34</v>
      </c>
      <c r="L24" s="200" t="s">
        <v>34</v>
      </c>
      <c r="M24" s="200" t="s">
        <v>34</v>
      </c>
      <c r="N24" s="200" t="s">
        <v>35</v>
      </c>
      <c r="O24" s="200" t="s">
        <v>35</v>
      </c>
      <c r="P24" s="200" t="s">
        <v>35</v>
      </c>
      <c r="Q24" s="200" t="s">
        <v>36</v>
      </c>
      <c r="R24" s="200" t="s">
        <v>36</v>
      </c>
      <c r="S24" s="200" t="s">
        <v>36</v>
      </c>
      <c r="T24" s="200" t="s">
        <v>36</v>
      </c>
      <c r="U24" s="200" t="s">
        <v>34</v>
      </c>
      <c r="V24" s="200" t="s">
        <v>34</v>
      </c>
      <c r="W24" s="200" t="s">
        <v>34</v>
      </c>
      <c r="X24" s="200" t="s">
        <v>34</v>
      </c>
      <c r="Y24" s="200" t="s">
        <v>34</v>
      </c>
      <c r="Z24" s="200" t="s">
        <v>37</v>
      </c>
      <c r="AA24" s="200" t="s">
        <v>34</v>
      </c>
      <c r="AB24" s="200" t="s">
        <v>34</v>
      </c>
      <c r="AC24" s="200" t="s">
        <v>34</v>
      </c>
      <c r="AD24" s="200" t="s">
        <v>34</v>
      </c>
      <c r="AE24" s="200" t="s">
        <v>34</v>
      </c>
      <c r="AF24" s="200" t="s">
        <v>34</v>
      </c>
      <c r="AG24" s="200" t="s">
        <v>34</v>
      </c>
      <c r="AH24" s="200" t="s">
        <v>34</v>
      </c>
      <c r="AI24" s="200" t="s">
        <v>34</v>
      </c>
      <c r="AJ24" s="200" t="s">
        <v>34</v>
      </c>
      <c r="AK24" s="200" t="s">
        <v>35</v>
      </c>
      <c r="AL24" s="200" t="s">
        <v>35</v>
      </c>
      <c r="AM24" s="18" t="s">
        <v>35</v>
      </c>
      <c r="AN24" s="200" t="s">
        <v>36</v>
      </c>
      <c r="AO24" s="200" t="s">
        <v>36</v>
      </c>
      <c r="AP24" s="200" t="s">
        <v>36</v>
      </c>
      <c r="AQ24" s="200" t="s">
        <v>36</v>
      </c>
      <c r="AR24" s="200" t="s">
        <v>36</v>
      </c>
      <c r="AS24" s="200" t="s">
        <v>36</v>
      </c>
      <c r="AT24" s="200" t="s">
        <v>36</v>
      </c>
      <c r="AU24" s="200" t="s">
        <v>36</v>
      </c>
      <c r="AV24" s="200" t="s">
        <v>36</v>
      </c>
      <c r="AW24" s="18" t="s">
        <v>36</v>
      </c>
      <c r="AX24" s="18" t="s">
        <v>38</v>
      </c>
      <c r="AY24" s="18" t="s">
        <v>38</v>
      </c>
      <c r="AZ24" s="18" t="s">
        <v>38</v>
      </c>
      <c r="BA24" s="18" t="s">
        <v>39</v>
      </c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</row>
    <row r="25" ht="15.75" customHeight="1" spans="1:68">
      <c r="A25" s="18">
        <v>2</v>
      </c>
      <c r="B25" s="200" t="s">
        <v>34</v>
      </c>
      <c r="C25" s="200" t="s">
        <v>34</v>
      </c>
      <c r="D25" s="200" t="s">
        <v>34</v>
      </c>
      <c r="E25" s="200" t="s">
        <v>34</v>
      </c>
      <c r="F25" s="200" t="s">
        <v>34</v>
      </c>
      <c r="G25" s="200" t="s">
        <v>34</v>
      </c>
      <c r="H25" s="200" t="s">
        <v>34</v>
      </c>
      <c r="I25" s="200" t="s">
        <v>34</v>
      </c>
      <c r="J25" s="200" t="s">
        <v>34</v>
      </c>
      <c r="K25" s="200" t="s">
        <v>34</v>
      </c>
      <c r="L25" s="200" t="s">
        <v>34</v>
      </c>
      <c r="M25" s="200" t="s">
        <v>34</v>
      </c>
      <c r="N25" s="200" t="s">
        <v>35</v>
      </c>
      <c r="O25" s="200" t="s">
        <v>35</v>
      </c>
      <c r="P25" s="200" t="s">
        <v>35</v>
      </c>
      <c r="Q25" s="200" t="s">
        <v>36</v>
      </c>
      <c r="R25" s="200" t="s">
        <v>36</v>
      </c>
      <c r="S25" s="200" t="s">
        <v>36</v>
      </c>
      <c r="T25" s="200" t="s">
        <v>36</v>
      </c>
      <c r="U25" s="200" t="s">
        <v>34</v>
      </c>
      <c r="V25" s="200" t="s">
        <v>34</v>
      </c>
      <c r="W25" s="200" t="s">
        <v>34</v>
      </c>
      <c r="X25" s="200" t="s">
        <v>34</v>
      </c>
      <c r="Y25" s="200" t="s">
        <v>34</v>
      </c>
      <c r="Z25" s="200" t="s">
        <v>37</v>
      </c>
      <c r="AA25" s="200" t="s">
        <v>34</v>
      </c>
      <c r="AB25" s="200" t="s">
        <v>34</v>
      </c>
      <c r="AC25" s="200" t="s">
        <v>34</v>
      </c>
      <c r="AD25" s="200" t="s">
        <v>34</v>
      </c>
      <c r="AE25" s="200" t="s">
        <v>34</v>
      </c>
      <c r="AF25" s="200" t="s">
        <v>34</v>
      </c>
      <c r="AG25" s="200" t="s">
        <v>34</v>
      </c>
      <c r="AH25" s="200" t="s">
        <v>40</v>
      </c>
      <c r="AI25" s="200" t="s">
        <v>40</v>
      </c>
      <c r="AJ25" s="200" t="s">
        <v>40</v>
      </c>
      <c r="AK25" s="200" t="s">
        <v>35</v>
      </c>
      <c r="AL25" s="200" t="s">
        <v>35</v>
      </c>
      <c r="AM25" s="18" t="s">
        <v>35</v>
      </c>
      <c r="AN25" s="200" t="s">
        <v>36</v>
      </c>
      <c r="AO25" s="200" t="s">
        <v>36</v>
      </c>
      <c r="AP25" s="200" t="s">
        <v>36</v>
      </c>
      <c r="AQ25" s="200" t="s">
        <v>36</v>
      </c>
      <c r="AR25" s="200" t="s">
        <v>36</v>
      </c>
      <c r="AS25" s="200" t="s">
        <v>36</v>
      </c>
      <c r="AT25" s="200" t="s">
        <v>36</v>
      </c>
      <c r="AU25" s="200" t="s">
        <v>36</v>
      </c>
      <c r="AV25" s="200" t="s">
        <v>36</v>
      </c>
      <c r="AW25" s="18" t="s">
        <v>36</v>
      </c>
      <c r="AX25" s="18" t="s">
        <v>38</v>
      </c>
      <c r="AY25" s="18" t="s">
        <v>38</v>
      </c>
      <c r="AZ25" s="18" t="s">
        <v>38</v>
      </c>
      <c r="BA25" s="18" t="s">
        <v>39</v>
      </c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</row>
    <row r="26" ht="15.75" customHeight="1" spans="1:68">
      <c r="A26" s="18">
        <v>3</v>
      </c>
      <c r="B26" s="200" t="s">
        <v>38</v>
      </c>
      <c r="C26" s="200" t="s">
        <v>38</v>
      </c>
      <c r="D26" s="200" t="s">
        <v>38</v>
      </c>
      <c r="E26" s="200" t="s">
        <v>38</v>
      </c>
      <c r="F26" s="200" t="s">
        <v>38</v>
      </c>
      <c r="G26" s="200" t="s">
        <v>38</v>
      </c>
      <c r="H26" s="200" t="s">
        <v>38</v>
      </c>
      <c r="I26" s="200" t="s">
        <v>38</v>
      </c>
      <c r="J26" s="200" t="s">
        <v>38</v>
      </c>
      <c r="K26" s="200" t="s">
        <v>38</v>
      </c>
      <c r="L26" s="200" t="s">
        <v>38</v>
      </c>
      <c r="M26" s="200" t="s">
        <v>38</v>
      </c>
      <c r="N26" s="200" t="s">
        <v>38</v>
      </c>
      <c r="O26" s="200" t="s">
        <v>38</v>
      </c>
      <c r="P26" s="200" t="s">
        <v>38</v>
      </c>
      <c r="Q26" s="200" t="s">
        <v>36</v>
      </c>
      <c r="R26" s="200" t="s">
        <v>36</v>
      </c>
      <c r="S26" s="200" t="s">
        <v>36</v>
      </c>
      <c r="T26" s="200" t="s">
        <v>36</v>
      </c>
      <c r="U26" s="200" t="s">
        <v>38</v>
      </c>
      <c r="V26" s="200" t="s">
        <v>38</v>
      </c>
      <c r="W26" s="200" t="s">
        <v>38</v>
      </c>
      <c r="X26" s="200" t="s">
        <v>38</v>
      </c>
      <c r="Y26" s="200" t="s">
        <v>38</v>
      </c>
      <c r="Z26" s="200" t="s">
        <v>39</v>
      </c>
      <c r="AA26" s="200" t="s">
        <v>38</v>
      </c>
      <c r="AB26" s="200" t="s">
        <v>38</v>
      </c>
      <c r="AC26" s="200" t="s">
        <v>38</v>
      </c>
      <c r="AD26" s="200" t="s">
        <v>38</v>
      </c>
      <c r="AE26" s="200" t="s">
        <v>38</v>
      </c>
      <c r="AF26" s="200" t="s">
        <v>38</v>
      </c>
      <c r="AG26" s="200" t="s">
        <v>38</v>
      </c>
      <c r="AH26" s="200" t="s">
        <v>38</v>
      </c>
      <c r="AI26" s="200" t="s">
        <v>38</v>
      </c>
      <c r="AJ26" s="200" t="s">
        <v>38</v>
      </c>
      <c r="AK26" s="200" t="s">
        <v>38</v>
      </c>
      <c r="AL26" s="200" t="s">
        <v>38</v>
      </c>
      <c r="AM26" s="200" t="s">
        <v>38</v>
      </c>
      <c r="AN26" s="200" t="s">
        <v>36</v>
      </c>
      <c r="AO26" s="200" t="s">
        <v>36</v>
      </c>
      <c r="AP26" s="200" t="s">
        <v>36</v>
      </c>
      <c r="AQ26" s="200" t="s">
        <v>36</v>
      </c>
      <c r="AR26" s="200" t="s">
        <v>36</v>
      </c>
      <c r="AS26" s="200" t="s">
        <v>36</v>
      </c>
      <c r="AT26" s="200" t="s">
        <v>36</v>
      </c>
      <c r="AU26" s="200" t="s">
        <v>36</v>
      </c>
      <c r="AV26" s="200" t="s">
        <v>36</v>
      </c>
      <c r="AW26" s="200" t="s">
        <v>36</v>
      </c>
      <c r="AX26" s="18" t="s">
        <v>38</v>
      </c>
      <c r="AY26" s="18" t="s">
        <v>38</v>
      </c>
      <c r="AZ26" s="18" t="s">
        <v>38</v>
      </c>
      <c r="BA26" s="18" t="s">
        <v>39</v>
      </c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</row>
    <row r="27" ht="15.75" customHeight="1" spans="1:68">
      <c r="A27" s="18">
        <v>4</v>
      </c>
      <c r="B27" s="200" t="s">
        <v>38</v>
      </c>
      <c r="C27" s="200" t="s">
        <v>38</v>
      </c>
      <c r="D27" s="200" t="s">
        <v>38</v>
      </c>
      <c r="E27" s="200" t="s">
        <v>38</v>
      </c>
      <c r="F27" s="200" t="s">
        <v>38</v>
      </c>
      <c r="G27" s="200" t="s">
        <v>38</v>
      </c>
      <c r="H27" s="200" t="s">
        <v>38</v>
      </c>
      <c r="I27" s="200" t="s">
        <v>38</v>
      </c>
      <c r="J27" s="200" t="s">
        <v>38</v>
      </c>
      <c r="K27" s="200" t="s">
        <v>38</v>
      </c>
      <c r="L27" s="200" t="s">
        <v>38</v>
      </c>
      <c r="M27" s="200" t="s">
        <v>38</v>
      </c>
      <c r="N27" s="200" t="s">
        <v>38</v>
      </c>
      <c r="O27" s="200" t="s">
        <v>39</v>
      </c>
      <c r="P27" s="200" t="s">
        <v>36</v>
      </c>
      <c r="Q27" s="18" t="s">
        <v>36</v>
      </c>
      <c r="R27" s="18" t="s">
        <v>36</v>
      </c>
      <c r="S27" s="18" t="s">
        <v>41</v>
      </c>
      <c r="T27" s="18" t="s">
        <v>41</v>
      </c>
      <c r="U27" s="18" t="s">
        <v>41</v>
      </c>
      <c r="V27" s="18" t="s">
        <v>41</v>
      </c>
      <c r="W27" s="18" t="s">
        <v>41</v>
      </c>
      <c r="X27" s="18" t="s">
        <v>41</v>
      </c>
      <c r="Y27" s="18" t="s">
        <v>41</v>
      </c>
      <c r="Z27" s="200" t="s">
        <v>36</v>
      </c>
      <c r="AA27" s="200" t="s">
        <v>36</v>
      </c>
      <c r="AB27" s="18" t="s">
        <v>41</v>
      </c>
      <c r="AC27" s="18" t="s">
        <v>41</v>
      </c>
      <c r="AD27" s="18" t="s">
        <v>41</v>
      </c>
      <c r="AE27" s="18" t="s">
        <v>41</v>
      </c>
      <c r="AF27" s="18" t="s">
        <v>41</v>
      </c>
      <c r="AG27" s="18" t="s">
        <v>41</v>
      </c>
      <c r="AH27" s="18" t="s">
        <v>41</v>
      </c>
      <c r="AI27" s="18" t="s">
        <v>41</v>
      </c>
      <c r="AJ27" s="18" t="s">
        <v>41</v>
      </c>
      <c r="AK27" s="18" t="s">
        <v>41</v>
      </c>
      <c r="AL27" s="18" t="s">
        <v>41</v>
      </c>
      <c r="AM27" s="18" t="s">
        <v>41</v>
      </c>
      <c r="AN27" s="200" t="s">
        <v>36</v>
      </c>
      <c r="AO27" s="200" t="s">
        <v>36</v>
      </c>
      <c r="AP27" s="200" t="s">
        <v>36</v>
      </c>
      <c r="AQ27" s="18" t="s">
        <v>41</v>
      </c>
      <c r="AR27" s="18" t="s">
        <v>41</v>
      </c>
      <c r="AS27" s="18" t="s">
        <v>41</v>
      </c>
      <c r="AT27" s="18" t="s">
        <v>41</v>
      </c>
      <c r="AU27" s="18" t="s">
        <v>41</v>
      </c>
      <c r="AV27" s="18" t="s">
        <v>41</v>
      </c>
      <c r="AW27" s="18" t="s">
        <v>41</v>
      </c>
      <c r="AX27" s="18" t="s">
        <v>41</v>
      </c>
      <c r="AY27" s="18" t="s">
        <v>41</v>
      </c>
      <c r="AZ27" s="18" t="s">
        <v>41</v>
      </c>
      <c r="BA27" s="200" t="s">
        <v>41</v>
      </c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</row>
    <row r="28" ht="15.75" customHeight="1" spans="1:68">
      <c r="A28" s="20" t="s">
        <v>42</v>
      </c>
      <c r="B28" s="21"/>
      <c r="C28" s="22"/>
      <c r="D28" s="22"/>
      <c r="E28" s="22"/>
      <c r="F28" s="22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1"/>
      <c r="AA28" s="1"/>
      <c r="AB28" s="1"/>
      <c r="AC28" s="1"/>
      <c r="AD28" s="1"/>
      <c r="AE28" s="1"/>
      <c r="AF28" s="1"/>
      <c r="AG28" s="1"/>
      <c r="AH28" s="1"/>
      <c r="AI28" s="20" t="s">
        <v>43</v>
      </c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</row>
    <row r="29" ht="12.75" customHeight="1" spans="1:68">
      <c r="A29" s="23" t="s">
        <v>21</v>
      </c>
      <c r="B29" s="24"/>
      <c r="C29" s="25" t="s">
        <v>44</v>
      </c>
      <c r="D29" s="25"/>
      <c r="E29" s="26" t="s">
        <v>45</v>
      </c>
      <c r="F29" s="26"/>
      <c r="G29" s="27" t="s">
        <v>46</v>
      </c>
      <c r="H29" s="22"/>
      <c r="I29" s="46"/>
      <c r="J29" s="79" t="s">
        <v>47</v>
      </c>
      <c r="K29" s="22"/>
      <c r="L29" s="46"/>
      <c r="M29" s="80" t="s">
        <v>48</v>
      </c>
      <c r="N29" s="22"/>
      <c r="O29" s="46"/>
      <c r="P29" s="80" t="s">
        <v>49</v>
      </c>
      <c r="Q29" s="22"/>
      <c r="R29" s="22"/>
      <c r="S29" s="46"/>
      <c r="T29" s="79" t="s">
        <v>50</v>
      </c>
      <c r="U29" s="22"/>
      <c r="V29" s="46"/>
      <c r="W29" s="89" t="s">
        <v>51</v>
      </c>
      <c r="X29" s="22"/>
      <c r="Y29" s="46"/>
      <c r="Z29" s="123" t="s">
        <v>52</v>
      </c>
      <c r="AH29" s="50"/>
      <c r="AI29" s="138" t="s">
        <v>53</v>
      </c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115"/>
      <c r="AV29" s="138" t="s">
        <v>54</v>
      </c>
      <c r="AW29" s="176"/>
      <c r="AX29" s="176"/>
      <c r="AY29" s="138" t="s">
        <v>55</v>
      </c>
      <c r="AZ29" s="176"/>
      <c r="BA29" s="177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</row>
    <row r="30" ht="42" customHeight="1" spans="1:68">
      <c r="A30" s="28"/>
      <c r="B30" s="29"/>
      <c r="C30" s="25"/>
      <c r="D30" s="25"/>
      <c r="E30" s="26"/>
      <c r="F30" s="26"/>
      <c r="G30" s="30"/>
      <c r="H30" s="30"/>
      <c r="I30" s="53"/>
      <c r="J30" s="81"/>
      <c r="K30" s="30"/>
      <c r="L30" s="53"/>
      <c r="M30" s="81"/>
      <c r="N30" s="30"/>
      <c r="O30" s="53"/>
      <c r="P30" s="81"/>
      <c r="Q30" s="30"/>
      <c r="R30" s="30"/>
      <c r="S30" s="53"/>
      <c r="T30" s="81"/>
      <c r="U30" s="30"/>
      <c r="V30" s="53"/>
      <c r="W30" s="81"/>
      <c r="X30" s="30"/>
      <c r="Y30" s="53"/>
      <c r="Z30" s="124" t="s">
        <v>56</v>
      </c>
      <c r="AA30" s="125"/>
      <c r="AB30" s="125"/>
      <c r="AC30" s="125"/>
      <c r="AD30" s="125"/>
      <c r="AE30" s="125"/>
      <c r="AF30" s="125"/>
      <c r="AG30" s="125"/>
      <c r="AH30" s="139"/>
      <c r="AI30" s="140" t="s">
        <v>57</v>
      </c>
      <c r="AJ30" s="141"/>
      <c r="AK30" s="141"/>
      <c r="AL30" s="141"/>
      <c r="AM30" s="141"/>
      <c r="AN30" s="141"/>
      <c r="AO30" s="157"/>
      <c r="AP30" s="93">
        <v>4</v>
      </c>
      <c r="AQ30" s="212"/>
      <c r="AR30" s="212"/>
      <c r="AS30" s="212"/>
      <c r="AT30" s="212"/>
      <c r="AU30" s="212"/>
      <c r="AV30" s="212"/>
      <c r="AW30" s="212"/>
      <c r="AX30" s="216"/>
      <c r="AY30" s="93">
        <v>3</v>
      </c>
      <c r="AZ30" s="141"/>
      <c r="BA30" s="157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</row>
    <row r="31" ht="12.75" customHeight="1" spans="1:68">
      <c r="A31" s="31">
        <v>1</v>
      </c>
      <c r="B31" s="32"/>
      <c r="C31" s="201">
        <v>28</v>
      </c>
      <c r="D31" s="201"/>
      <c r="E31" s="202">
        <v>4</v>
      </c>
      <c r="F31" s="202"/>
      <c r="G31" s="203">
        <v>6</v>
      </c>
      <c r="H31" s="204"/>
      <c r="I31" s="208"/>
      <c r="J31" s="209"/>
      <c r="K31" s="204"/>
      <c r="L31" s="208"/>
      <c r="M31" s="209"/>
      <c r="N31" s="204"/>
      <c r="O31" s="208"/>
      <c r="P31" s="209"/>
      <c r="Q31" s="204"/>
      <c r="R31" s="204"/>
      <c r="S31" s="208"/>
      <c r="T31" s="209">
        <v>14</v>
      </c>
      <c r="U31" s="204"/>
      <c r="V31" s="208"/>
      <c r="W31" s="210">
        <v>52</v>
      </c>
      <c r="X31" s="204"/>
      <c r="Y31" s="208"/>
      <c r="Z31" s="126" t="s">
        <v>58</v>
      </c>
      <c r="AI31" s="142"/>
      <c r="AJ31" s="143"/>
      <c r="AK31" s="143"/>
      <c r="AL31" s="143"/>
      <c r="AM31" s="143"/>
      <c r="AN31" s="143"/>
      <c r="AO31" s="158"/>
      <c r="AP31" s="213"/>
      <c r="AQ31" s="161"/>
      <c r="AR31" s="161"/>
      <c r="AS31" s="161"/>
      <c r="AT31" s="161"/>
      <c r="AU31" s="161"/>
      <c r="AV31" s="161"/>
      <c r="AW31" s="161"/>
      <c r="AX31" s="217"/>
      <c r="AY31" s="142"/>
      <c r="AZ31" s="143"/>
      <c r="BA31" s="158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</row>
    <row r="32" ht="12.75" customHeight="1" spans="1:68">
      <c r="A32" s="31">
        <v>2</v>
      </c>
      <c r="B32" s="32"/>
      <c r="C32" s="201">
        <v>25</v>
      </c>
      <c r="D32" s="201"/>
      <c r="E32" s="202">
        <v>4</v>
      </c>
      <c r="F32" s="202"/>
      <c r="G32" s="203">
        <v>6</v>
      </c>
      <c r="H32" s="204"/>
      <c r="I32" s="208"/>
      <c r="J32" s="209">
        <v>3</v>
      </c>
      <c r="K32" s="204"/>
      <c r="L32" s="208"/>
      <c r="M32" s="209"/>
      <c r="N32" s="204"/>
      <c r="O32" s="208"/>
      <c r="P32" s="209"/>
      <c r="Q32" s="204"/>
      <c r="R32" s="204"/>
      <c r="S32" s="208"/>
      <c r="T32" s="209">
        <v>14</v>
      </c>
      <c r="U32" s="204"/>
      <c r="V32" s="208"/>
      <c r="W32" s="210">
        <v>52</v>
      </c>
      <c r="X32" s="204"/>
      <c r="Y32" s="208"/>
      <c r="Z32" s="126" t="s">
        <v>59</v>
      </c>
      <c r="AI32" s="144"/>
      <c r="AJ32" s="145"/>
      <c r="AK32" s="145"/>
      <c r="AL32" s="145"/>
      <c r="AM32" s="145"/>
      <c r="AN32" s="145"/>
      <c r="AO32" s="159"/>
      <c r="AP32" s="214"/>
      <c r="AQ32" s="215"/>
      <c r="AR32" s="215"/>
      <c r="AS32" s="215"/>
      <c r="AT32" s="215"/>
      <c r="AU32" s="215"/>
      <c r="AV32" s="215"/>
      <c r="AW32" s="215"/>
      <c r="AX32" s="218"/>
      <c r="AY32" s="144"/>
      <c r="AZ32" s="145"/>
      <c r="BA32" s="159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</row>
    <row r="33" ht="12.75" customHeight="1" spans="1:68">
      <c r="A33" s="39">
        <v>3</v>
      </c>
      <c r="B33" s="32"/>
      <c r="C33" s="201"/>
      <c r="D33" s="201"/>
      <c r="E33" s="202">
        <v>38</v>
      </c>
      <c r="F33" s="202"/>
      <c r="G33" s="203"/>
      <c r="H33" s="204"/>
      <c r="I33" s="208"/>
      <c r="J33" s="209"/>
      <c r="K33" s="204"/>
      <c r="L33" s="208"/>
      <c r="M33" s="209"/>
      <c r="N33" s="204"/>
      <c r="O33" s="208"/>
      <c r="P33" s="209"/>
      <c r="Q33" s="204"/>
      <c r="R33" s="204"/>
      <c r="S33" s="208"/>
      <c r="T33" s="209">
        <v>14</v>
      </c>
      <c r="U33" s="204"/>
      <c r="V33" s="208"/>
      <c r="W33" s="210">
        <v>52</v>
      </c>
      <c r="X33" s="204"/>
      <c r="Y33" s="208"/>
      <c r="Z33" s="126" t="s">
        <v>60</v>
      </c>
      <c r="AI33" s="146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60"/>
      <c r="AW33" s="13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</row>
    <row r="34" ht="18" customHeight="1" spans="1:68">
      <c r="A34" s="31">
        <v>4</v>
      </c>
      <c r="B34" s="32"/>
      <c r="C34" s="201"/>
      <c r="D34" s="201"/>
      <c r="E34" s="202">
        <v>14</v>
      </c>
      <c r="F34" s="202"/>
      <c r="G34" s="203"/>
      <c r="H34" s="204"/>
      <c r="I34" s="208"/>
      <c r="J34" s="209"/>
      <c r="K34" s="204"/>
      <c r="L34" s="208"/>
      <c r="M34" s="209"/>
      <c r="N34" s="204"/>
      <c r="O34" s="208"/>
      <c r="P34" s="209">
        <v>30</v>
      </c>
      <c r="Q34" s="204"/>
      <c r="R34" s="204"/>
      <c r="S34" s="208"/>
      <c r="T34" s="209">
        <v>8</v>
      </c>
      <c r="U34" s="204"/>
      <c r="V34" s="208"/>
      <c r="W34" s="210">
        <v>52</v>
      </c>
      <c r="X34" s="204"/>
      <c r="Y34" s="208"/>
      <c r="Z34" s="126" t="s">
        <v>61</v>
      </c>
      <c r="AI34" s="146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60"/>
      <c r="AW34" s="13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</row>
    <row r="35" ht="34.5" customHeight="1" spans="1:68">
      <c r="A35" s="31" t="s">
        <v>51</v>
      </c>
      <c r="B35" s="32"/>
      <c r="C35" s="205">
        <v>53</v>
      </c>
      <c r="D35" s="205"/>
      <c r="E35" s="206">
        <v>60</v>
      </c>
      <c r="F35" s="206"/>
      <c r="G35" s="207">
        <v>12</v>
      </c>
      <c r="H35" s="204"/>
      <c r="I35" s="208"/>
      <c r="J35" s="210">
        <v>3</v>
      </c>
      <c r="K35" s="204"/>
      <c r="L35" s="208"/>
      <c r="M35" s="210"/>
      <c r="N35" s="204"/>
      <c r="O35" s="208"/>
      <c r="P35" s="210">
        <v>30</v>
      </c>
      <c r="Q35" s="204"/>
      <c r="R35" s="204"/>
      <c r="S35" s="208"/>
      <c r="T35" s="210">
        <v>50</v>
      </c>
      <c r="U35" s="204"/>
      <c r="V35" s="208"/>
      <c r="W35" s="210">
        <v>208</v>
      </c>
      <c r="X35" s="204"/>
      <c r="Y35" s="208"/>
      <c r="Z35" s="124" t="s">
        <v>62</v>
      </c>
      <c r="AA35" s="127"/>
      <c r="AB35" s="127"/>
      <c r="AC35" s="127"/>
      <c r="AD35" s="127"/>
      <c r="AE35" s="127"/>
      <c r="AF35" s="127"/>
      <c r="AG35" s="127"/>
      <c r="AH35" s="125"/>
      <c r="AI35" s="147"/>
      <c r="AJ35" s="13"/>
      <c r="AK35" s="13"/>
      <c r="AL35" s="13"/>
      <c r="AM35" s="13"/>
      <c r="AN35" s="13"/>
      <c r="AO35" s="13"/>
      <c r="AP35" s="161"/>
      <c r="AQ35" s="13"/>
      <c r="AR35" s="13"/>
      <c r="AS35" s="13"/>
      <c r="AT35" s="13"/>
      <c r="AU35" s="13"/>
      <c r="AV35" s="13"/>
      <c r="AW35" s="13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</row>
    <row r="36" ht="12.75" customHeight="1" spans="1:68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147"/>
      <c r="AJ36" s="13"/>
      <c r="AK36" s="13"/>
      <c r="AL36" s="13"/>
      <c r="AM36" s="13"/>
      <c r="AN36" s="13"/>
      <c r="AO36" s="13"/>
      <c r="AP36" s="161"/>
      <c r="AQ36" s="13"/>
      <c r="AR36" s="13"/>
      <c r="AS36" s="13"/>
      <c r="AT36" s="13"/>
      <c r="AU36" s="13"/>
      <c r="AV36" s="13"/>
      <c r="AW36" s="13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</row>
    <row r="37" ht="14.25" customHeight="1" spans="1:68">
      <c r="A37" s="43" t="s">
        <v>63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178"/>
      <c r="AX37" s="179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</row>
    <row r="38" ht="12.75" customHeight="1" spans="1:68">
      <c r="A38" s="45" t="s">
        <v>64</v>
      </c>
      <c r="B38" s="46"/>
      <c r="C38" s="47" t="s">
        <v>65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92"/>
      <c r="R38" s="93" t="s">
        <v>66</v>
      </c>
      <c r="S38" s="22"/>
      <c r="T38" s="22"/>
      <c r="U38" s="22"/>
      <c r="V38" s="22"/>
      <c r="W38" s="22"/>
      <c r="X38" s="22"/>
      <c r="Y38" s="22"/>
      <c r="Z38" s="46"/>
      <c r="AA38" s="95" t="s">
        <v>67</v>
      </c>
      <c r="AB38" s="46"/>
      <c r="AC38" s="93" t="s">
        <v>68</v>
      </c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46"/>
      <c r="AP38" s="47" t="s">
        <v>69</v>
      </c>
      <c r="AQ38" s="162"/>
      <c r="AR38" s="162"/>
      <c r="AS38" s="162"/>
      <c r="AT38" s="162"/>
      <c r="AU38" s="162"/>
      <c r="AV38" s="162"/>
      <c r="AW38" s="18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</row>
    <row r="39" ht="18.75" customHeight="1" spans="1:68">
      <c r="A39" s="49"/>
      <c r="B39" s="50"/>
      <c r="C39" s="5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94"/>
      <c r="R39" s="81"/>
      <c r="S39" s="30"/>
      <c r="T39" s="30"/>
      <c r="U39" s="30"/>
      <c r="V39" s="30"/>
      <c r="W39" s="30"/>
      <c r="X39" s="30"/>
      <c r="Y39" s="30"/>
      <c r="Z39" s="53"/>
      <c r="AA39" s="99"/>
      <c r="AB39" s="50"/>
      <c r="AC39" s="81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53"/>
      <c r="AP39" s="163"/>
      <c r="AQ39" s="164"/>
      <c r="AR39" s="164"/>
      <c r="AS39" s="164"/>
      <c r="AT39" s="164"/>
      <c r="AU39" s="164"/>
      <c r="AV39" s="164"/>
      <c r="AW39" s="181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</row>
    <row r="40" ht="28.5" customHeight="1" spans="1:68">
      <c r="A40" s="49"/>
      <c r="B40" s="50"/>
      <c r="C40" s="5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94"/>
      <c r="R40" s="95" t="s">
        <v>70</v>
      </c>
      <c r="S40" s="96"/>
      <c r="T40" s="95" t="s">
        <v>71</v>
      </c>
      <c r="U40" s="46"/>
      <c r="V40" s="95" t="s">
        <v>72</v>
      </c>
      <c r="W40" s="46"/>
      <c r="X40" s="23" t="s">
        <v>73</v>
      </c>
      <c r="Y40" s="22"/>
      <c r="Z40" s="46"/>
      <c r="AA40" s="99"/>
      <c r="AB40" s="50"/>
      <c r="AC40" s="95" t="s">
        <v>74</v>
      </c>
      <c r="AD40" s="46"/>
      <c r="AE40" s="64" t="s">
        <v>75</v>
      </c>
      <c r="AF40" s="21"/>
      <c r="AG40" s="21"/>
      <c r="AH40" s="21"/>
      <c r="AI40" s="21"/>
      <c r="AJ40" s="21"/>
      <c r="AK40" s="21"/>
      <c r="AL40" s="21"/>
      <c r="AM40" s="115"/>
      <c r="AN40" s="95" t="s">
        <v>76</v>
      </c>
      <c r="AO40" s="96"/>
      <c r="AP40" s="165" t="s">
        <v>77</v>
      </c>
      <c r="AQ40" s="166"/>
      <c r="AR40" s="165" t="s">
        <v>78</v>
      </c>
      <c r="AS40" s="166"/>
      <c r="AT40" s="165" t="s">
        <v>79</v>
      </c>
      <c r="AU40" s="166"/>
      <c r="AV40" s="165" t="s">
        <v>80</v>
      </c>
      <c r="AW40" s="166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</row>
    <row r="41" ht="23.25" customHeight="1" spans="1:68">
      <c r="A41" s="49"/>
      <c r="B41" s="50"/>
      <c r="C41" s="5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94"/>
      <c r="R41" s="97"/>
      <c r="S41" s="98"/>
      <c r="T41" s="99"/>
      <c r="U41" s="50"/>
      <c r="V41" s="99"/>
      <c r="W41" s="50"/>
      <c r="X41" s="99"/>
      <c r="Z41" s="50"/>
      <c r="AA41" s="99"/>
      <c r="AB41" s="50"/>
      <c r="AC41" s="99"/>
      <c r="AD41" s="50"/>
      <c r="AE41" s="95" t="s">
        <v>81</v>
      </c>
      <c r="AF41" s="46"/>
      <c r="AG41" s="64" t="s">
        <v>82</v>
      </c>
      <c r="AH41" s="21"/>
      <c r="AI41" s="21"/>
      <c r="AJ41" s="21"/>
      <c r="AK41" s="21"/>
      <c r="AL41" s="21"/>
      <c r="AM41" s="115"/>
      <c r="AN41" s="97"/>
      <c r="AO41" s="98"/>
      <c r="AP41" s="64" t="s">
        <v>83</v>
      </c>
      <c r="AQ41" s="21"/>
      <c r="AR41" s="21"/>
      <c r="AS41" s="21"/>
      <c r="AT41" s="21"/>
      <c r="AU41" s="21"/>
      <c r="AV41" s="21"/>
      <c r="AW41" s="182"/>
      <c r="AX41" s="183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</row>
    <row r="42" ht="12.75" customHeight="1" spans="1:68">
      <c r="A42" s="49"/>
      <c r="B42" s="50"/>
      <c r="C42" s="5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94"/>
      <c r="R42" s="97"/>
      <c r="S42" s="98"/>
      <c r="T42" s="99"/>
      <c r="U42" s="50"/>
      <c r="V42" s="99"/>
      <c r="W42" s="50"/>
      <c r="X42" s="99"/>
      <c r="Z42" s="50"/>
      <c r="AA42" s="99"/>
      <c r="AB42" s="50"/>
      <c r="AC42" s="99"/>
      <c r="AD42" s="50"/>
      <c r="AE42" s="99"/>
      <c r="AF42" s="50"/>
      <c r="AG42" s="95" t="s">
        <v>84</v>
      </c>
      <c r="AH42" s="46"/>
      <c r="AI42" s="95" t="s">
        <v>85</v>
      </c>
      <c r="AJ42" s="46"/>
      <c r="AK42" s="95" t="s">
        <v>86</v>
      </c>
      <c r="AL42" s="46"/>
      <c r="AM42" s="148" t="s">
        <v>87</v>
      </c>
      <c r="AN42" s="97"/>
      <c r="AO42" s="98"/>
      <c r="AP42" s="167">
        <v>1</v>
      </c>
      <c r="AQ42" s="167">
        <v>2</v>
      </c>
      <c r="AR42" s="167">
        <v>3</v>
      </c>
      <c r="AS42" s="167">
        <v>4</v>
      </c>
      <c r="AT42" s="167">
        <v>5</v>
      </c>
      <c r="AU42" s="167">
        <v>6</v>
      </c>
      <c r="AV42" s="167">
        <v>7</v>
      </c>
      <c r="AW42" s="184">
        <v>8</v>
      </c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</row>
    <row r="43" ht="21.75" customHeight="1" spans="1:68">
      <c r="A43" s="49"/>
      <c r="B43" s="50"/>
      <c r="C43" s="5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94"/>
      <c r="R43" s="97"/>
      <c r="S43" s="98"/>
      <c r="T43" s="99"/>
      <c r="U43" s="50"/>
      <c r="V43" s="99"/>
      <c r="W43" s="50"/>
      <c r="X43" s="100" t="s">
        <v>88</v>
      </c>
      <c r="Y43" s="128" t="s">
        <v>89</v>
      </c>
      <c r="Z43" s="100" t="s">
        <v>90</v>
      </c>
      <c r="AA43" s="99"/>
      <c r="AB43" s="50"/>
      <c r="AC43" s="99"/>
      <c r="AD43" s="50"/>
      <c r="AE43" s="99"/>
      <c r="AF43" s="50"/>
      <c r="AG43" s="99"/>
      <c r="AH43" s="50"/>
      <c r="AI43" s="99"/>
      <c r="AJ43" s="50"/>
      <c r="AK43" s="99"/>
      <c r="AL43" s="50"/>
      <c r="AM43" s="149"/>
      <c r="AN43" s="97"/>
      <c r="AO43" s="98"/>
      <c r="AP43" s="64" t="s">
        <v>91</v>
      </c>
      <c r="AQ43" s="21"/>
      <c r="AR43" s="21"/>
      <c r="AS43" s="21"/>
      <c r="AT43" s="21"/>
      <c r="AU43" s="21"/>
      <c r="AV43" s="21"/>
      <c r="AW43" s="182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</row>
    <row r="44" ht="55.5" customHeight="1" spans="1:68">
      <c r="A44" s="52"/>
      <c r="B44" s="53"/>
      <c r="C44" s="5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101"/>
      <c r="R44" s="102"/>
      <c r="S44" s="103"/>
      <c r="T44" s="81"/>
      <c r="U44" s="53"/>
      <c r="V44" s="81"/>
      <c r="W44" s="53"/>
      <c r="X44" s="104"/>
      <c r="Y44" s="104"/>
      <c r="Z44" s="104"/>
      <c r="AA44" s="81"/>
      <c r="AB44" s="53"/>
      <c r="AC44" s="81"/>
      <c r="AD44" s="53"/>
      <c r="AE44" s="81"/>
      <c r="AF44" s="53"/>
      <c r="AG44" s="81"/>
      <c r="AH44" s="53"/>
      <c r="AI44" s="81"/>
      <c r="AJ44" s="53"/>
      <c r="AK44" s="81"/>
      <c r="AL44" s="53"/>
      <c r="AM44" s="104"/>
      <c r="AN44" s="102"/>
      <c r="AO44" s="103"/>
      <c r="AP44" s="167">
        <v>12</v>
      </c>
      <c r="AQ44" s="167">
        <v>16</v>
      </c>
      <c r="AR44" s="167">
        <v>12</v>
      </c>
      <c r="AS44" s="167">
        <v>16</v>
      </c>
      <c r="AT44" s="167"/>
      <c r="AU44" s="167"/>
      <c r="AV44" s="167"/>
      <c r="AW44" s="167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</row>
    <row r="45" ht="16.5" customHeight="1" spans="1:68">
      <c r="A45" s="56" t="s">
        <v>92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179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</row>
    <row r="46" ht="15.75" customHeight="1" spans="1:68">
      <c r="A46" s="57" t="s">
        <v>93</v>
      </c>
      <c r="B46" s="32"/>
      <c r="C46" s="58" t="s">
        <v>94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105"/>
      <c r="R46" s="106">
        <v>1</v>
      </c>
      <c r="S46" s="32"/>
      <c r="T46" s="106"/>
      <c r="U46" s="32"/>
      <c r="V46" s="106"/>
      <c r="W46" s="32"/>
      <c r="X46" s="107">
        <v>1</v>
      </c>
      <c r="Y46" s="107"/>
      <c r="Z46" s="107"/>
      <c r="AA46" s="64">
        <v>4</v>
      </c>
      <c r="AB46" s="32"/>
      <c r="AC46" s="64">
        <v>120</v>
      </c>
      <c r="AD46" s="32"/>
      <c r="AE46" s="64">
        <v>36</v>
      </c>
      <c r="AF46" s="32"/>
      <c r="AG46" s="64">
        <v>24</v>
      </c>
      <c r="AH46" s="32"/>
      <c r="AI46" s="64"/>
      <c r="AJ46" s="32"/>
      <c r="AK46" s="64"/>
      <c r="AL46" s="32"/>
      <c r="AM46" s="150">
        <v>12</v>
      </c>
      <c r="AN46" s="64">
        <v>84</v>
      </c>
      <c r="AO46" s="32"/>
      <c r="AP46" s="150">
        <v>3</v>
      </c>
      <c r="AQ46" s="150"/>
      <c r="AR46" s="150"/>
      <c r="AS46" s="150"/>
      <c r="AT46" s="150"/>
      <c r="AU46" s="150"/>
      <c r="AV46" s="150"/>
      <c r="AW46" s="15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</row>
    <row r="47" ht="15.75" customHeight="1" spans="1:68">
      <c r="A47" s="57" t="s">
        <v>95</v>
      </c>
      <c r="B47" s="32"/>
      <c r="C47" s="58" t="s">
        <v>96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105"/>
      <c r="R47" s="106">
        <v>2</v>
      </c>
      <c r="S47" s="32"/>
      <c r="T47" s="106">
        <v>1</v>
      </c>
      <c r="U47" s="32"/>
      <c r="V47" s="106" t="s">
        <v>97</v>
      </c>
      <c r="W47" s="32"/>
      <c r="X47" s="108">
        <v>1.2</v>
      </c>
      <c r="Y47" s="107"/>
      <c r="Z47" s="107"/>
      <c r="AA47" s="64">
        <v>8</v>
      </c>
      <c r="AB47" s="32"/>
      <c r="AC47" s="64">
        <v>240</v>
      </c>
      <c r="AD47" s="32"/>
      <c r="AE47" s="64">
        <v>96</v>
      </c>
      <c r="AF47" s="32"/>
      <c r="AG47" s="64"/>
      <c r="AH47" s="32"/>
      <c r="AI47" s="64"/>
      <c r="AJ47" s="32"/>
      <c r="AK47" s="64">
        <v>96</v>
      </c>
      <c r="AL47" s="32"/>
      <c r="AM47" s="150"/>
      <c r="AN47" s="64">
        <v>144</v>
      </c>
      <c r="AO47" s="32"/>
      <c r="AP47" s="150">
        <v>3</v>
      </c>
      <c r="AQ47" s="150">
        <v>4</v>
      </c>
      <c r="AR47" s="150"/>
      <c r="AS47" s="150"/>
      <c r="AT47" s="150"/>
      <c r="AU47" s="150"/>
      <c r="AV47" s="150"/>
      <c r="AW47" s="15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</row>
    <row r="48" ht="25.2" customHeight="1" spans="1:68">
      <c r="A48" s="57" t="s">
        <v>98</v>
      </c>
      <c r="B48" s="32"/>
      <c r="C48" s="58" t="s">
        <v>99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105"/>
      <c r="R48" s="106"/>
      <c r="S48" s="32"/>
      <c r="T48" s="106">
        <v>3</v>
      </c>
      <c r="U48" s="32"/>
      <c r="V48" s="106">
        <v>1</v>
      </c>
      <c r="W48" s="32"/>
      <c r="X48" s="107"/>
      <c r="Y48" s="107"/>
      <c r="Z48" s="107"/>
      <c r="AA48" s="64">
        <v>6</v>
      </c>
      <c r="AB48" s="32"/>
      <c r="AC48" s="64">
        <v>180</v>
      </c>
      <c r="AD48" s="32"/>
      <c r="AE48" s="64">
        <v>48</v>
      </c>
      <c r="AF48" s="32"/>
      <c r="AG48" s="64">
        <v>48</v>
      </c>
      <c r="AH48" s="32"/>
      <c r="AI48" s="64"/>
      <c r="AJ48" s="32"/>
      <c r="AK48" s="64"/>
      <c r="AL48" s="32"/>
      <c r="AM48" s="150"/>
      <c r="AN48" s="64">
        <v>132</v>
      </c>
      <c r="AO48" s="32"/>
      <c r="AP48" s="150"/>
      <c r="AQ48" s="150"/>
      <c r="AR48" s="150">
        <v>3</v>
      </c>
      <c r="AS48" s="150"/>
      <c r="AT48" s="150"/>
      <c r="AU48" s="150"/>
      <c r="AV48" s="150"/>
      <c r="AW48" s="15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</row>
    <row r="49" ht="29.4" customHeight="1" spans="1:68">
      <c r="A49" s="57" t="s">
        <v>100</v>
      </c>
      <c r="B49" s="32"/>
      <c r="C49" s="58" t="s">
        <v>101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105"/>
      <c r="R49" s="106">
        <v>3</v>
      </c>
      <c r="S49" s="32"/>
      <c r="T49" s="106"/>
      <c r="U49" s="32"/>
      <c r="V49" s="106">
        <v>1</v>
      </c>
      <c r="W49" s="32"/>
      <c r="X49" s="107"/>
      <c r="Y49" s="107"/>
      <c r="Z49" s="107"/>
      <c r="AA49" s="64">
        <v>3</v>
      </c>
      <c r="AB49" s="32"/>
      <c r="AC49" s="64">
        <v>90</v>
      </c>
      <c r="AD49" s="32"/>
      <c r="AE49" s="64">
        <v>36</v>
      </c>
      <c r="AF49" s="32"/>
      <c r="AG49" s="64">
        <v>24</v>
      </c>
      <c r="AH49" s="32"/>
      <c r="AI49" s="64"/>
      <c r="AJ49" s="32"/>
      <c r="AK49" s="64"/>
      <c r="AL49" s="32"/>
      <c r="AM49" s="150">
        <v>12</v>
      </c>
      <c r="AN49" s="64">
        <v>54</v>
      </c>
      <c r="AO49" s="32"/>
      <c r="AP49" s="150"/>
      <c r="AQ49" s="150"/>
      <c r="AR49" s="150">
        <v>3</v>
      </c>
      <c r="AS49" s="150"/>
      <c r="AT49" s="150"/>
      <c r="AU49" s="150"/>
      <c r="AV49" s="150"/>
      <c r="AW49" s="15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</row>
    <row r="50" ht="28.8" customHeight="1" spans="1:68">
      <c r="A50" s="57" t="s">
        <v>102</v>
      </c>
      <c r="B50" s="32"/>
      <c r="C50" s="58" t="s">
        <v>103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105"/>
      <c r="R50" s="106"/>
      <c r="S50" s="32"/>
      <c r="T50" s="106">
        <v>3</v>
      </c>
      <c r="U50" s="32"/>
      <c r="V50" s="106">
        <v>1</v>
      </c>
      <c r="W50" s="32"/>
      <c r="X50" s="107"/>
      <c r="Y50" s="107"/>
      <c r="Z50" s="107"/>
      <c r="AA50" s="64">
        <v>4</v>
      </c>
      <c r="AB50" s="32"/>
      <c r="AC50" s="64">
        <v>120</v>
      </c>
      <c r="AD50" s="32"/>
      <c r="AE50" s="64">
        <v>36</v>
      </c>
      <c r="AF50" s="32"/>
      <c r="AG50" s="64">
        <v>36</v>
      </c>
      <c r="AH50" s="32"/>
      <c r="AI50" s="64"/>
      <c r="AJ50" s="32"/>
      <c r="AK50" s="64"/>
      <c r="AL50" s="32"/>
      <c r="AM50" s="150"/>
      <c r="AN50" s="64">
        <v>84</v>
      </c>
      <c r="AO50" s="32"/>
      <c r="AP50" s="150"/>
      <c r="AQ50" s="150"/>
      <c r="AR50" s="150">
        <v>3</v>
      </c>
      <c r="AS50" s="150"/>
      <c r="AT50" s="150"/>
      <c r="AU50" s="150"/>
      <c r="AV50" s="150"/>
      <c r="AW50" s="15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</row>
    <row r="51" ht="25.8" customHeight="1" spans="1:68">
      <c r="A51" s="57" t="s">
        <v>104</v>
      </c>
      <c r="B51" s="32"/>
      <c r="C51" s="58" t="s">
        <v>105</v>
      </c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105"/>
      <c r="R51" s="106">
        <v>4</v>
      </c>
      <c r="S51" s="32"/>
      <c r="T51" s="106"/>
      <c r="U51" s="32"/>
      <c r="V51" s="109">
        <v>1</v>
      </c>
      <c r="W51" s="32"/>
      <c r="X51" s="107"/>
      <c r="Y51" s="107"/>
      <c r="Z51" s="107"/>
      <c r="AA51" s="64">
        <v>6</v>
      </c>
      <c r="AB51" s="32"/>
      <c r="AC51" s="64">
        <v>150</v>
      </c>
      <c r="AD51" s="32"/>
      <c r="AE51" s="64">
        <v>48</v>
      </c>
      <c r="AF51" s="32"/>
      <c r="AG51" s="64">
        <v>48</v>
      </c>
      <c r="AH51" s="32"/>
      <c r="AI51" s="64"/>
      <c r="AJ51" s="32"/>
      <c r="AK51" s="64"/>
      <c r="AL51" s="32"/>
      <c r="AM51" s="150"/>
      <c r="AN51" s="64">
        <v>102</v>
      </c>
      <c r="AO51" s="32"/>
      <c r="AP51" s="150"/>
      <c r="AQ51" s="150"/>
      <c r="AR51" s="150">
        <v>2</v>
      </c>
      <c r="AS51" s="150">
        <v>2</v>
      </c>
      <c r="AT51" s="150"/>
      <c r="AU51" s="150"/>
      <c r="AV51" s="150"/>
      <c r="AW51" s="15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</row>
    <row r="52" ht="12.75" customHeight="1" spans="1:68">
      <c r="A52" s="57" t="s">
        <v>106</v>
      </c>
      <c r="B52" s="32"/>
      <c r="C52" s="60" t="s">
        <v>107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110"/>
      <c r="R52" s="106"/>
      <c r="S52" s="32"/>
      <c r="T52" s="106">
        <v>4</v>
      </c>
      <c r="U52" s="32"/>
      <c r="V52" s="109"/>
      <c r="W52" s="32"/>
      <c r="X52" s="111"/>
      <c r="Y52" s="111"/>
      <c r="Z52" s="111"/>
      <c r="AA52" s="64">
        <v>5</v>
      </c>
      <c r="AB52" s="32"/>
      <c r="AC52" s="64">
        <v>150</v>
      </c>
      <c r="AD52" s="32"/>
      <c r="AE52" s="64"/>
      <c r="AF52" s="32"/>
      <c r="AG52" s="64"/>
      <c r="AH52" s="32"/>
      <c r="AI52" s="64"/>
      <c r="AJ52" s="32"/>
      <c r="AK52" s="64"/>
      <c r="AL52" s="32"/>
      <c r="AM52" s="150"/>
      <c r="AN52" s="64">
        <v>150</v>
      </c>
      <c r="AO52" s="32"/>
      <c r="AP52" s="150"/>
      <c r="AQ52" s="150"/>
      <c r="AR52" s="150"/>
      <c r="AS52" s="150"/>
      <c r="AT52" s="168"/>
      <c r="AU52" s="168"/>
      <c r="AV52" s="150"/>
      <c r="AW52" s="15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</row>
    <row r="53" ht="12.75" customHeight="1" spans="1:68">
      <c r="A53" s="62" t="s">
        <v>108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112"/>
      <c r="R53" s="113">
        <f>COUNT(R46:R52)</f>
        <v>4</v>
      </c>
      <c r="S53" s="32"/>
      <c r="T53" s="113">
        <f>COUNT(T47:T52)</f>
        <v>4</v>
      </c>
      <c r="U53" s="32"/>
      <c r="V53" s="113">
        <v>6</v>
      </c>
      <c r="W53" s="32"/>
      <c r="X53" s="114"/>
      <c r="Y53" s="114"/>
      <c r="Z53" s="114"/>
      <c r="AA53" s="113">
        <f>SUM(AA46:AA52)</f>
        <v>36</v>
      </c>
      <c r="AB53" s="32"/>
      <c r="AC53" s="113">
        <f>SUM(AC46:AC52)</f>
        <v>1050</v>
      </c>
      <c r="AD53" s="32"/>
      <c r="AE53" s="113">
        <f>SUM(AE46:AE52)</f>
        <v>300</v>
      </c>
      <c r="AF53" s="32"/>
      <c r="AG53" s="113">
        <f>SUM(AG46:AG52)</f>
        <v>180</v>
      </c>
      <c r="AH53" s="32"/>
      <c r="AI53" s="113">
        <f>SUM(AI46:AI52)</f>
        <v>0</v>
      </c>
      <c r="AJ53" s="32"/>
      <c r="AK53" s="113">
        <f>SUM(AK46:AK52)</f>
        <v>96</v>
      </c>
      <c r="AL53" s="32"/>
      <c r="AM53" s="151">
        <f>SUM(AM46:AM52)</f>
        <v>24</v>
      </c>
      <c r="AN53" s="113">
        <f>SUM(AN46:AN52)</f>
        <v>750</v>
      </c>
      <c r="AO53" s="32"/>
      <c r="AP53" s="151">
        <f>SUM(AP46:AP52)</f>
        <v>6</v>
      </c>
      <c r="AQ53" s="151">
        <f>SUM(AQ46:AQ52)</f>
        <v>4</v>
      </c>
      <c r="AR53" s="151">
        <f>SUM(AR46:AR52)</f>
        <v>11</v>
      </c>
      <c r="AS53" s="151">
        <f>SUM(AS46:AS52)</f>
        <v>2</v>
      </c>
      <c r="AT53" s="169"/>
      <c r="AU53" s="169"/>
      <c r="AV53" s="169"/>
      <c r="AW53" s="169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</row>
    <row r="54" ht="12.75" customHeight="1" spans="1:68">
      <c r="A54" s="20" t="s">
        <v>109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182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</row>
    <row r="55" ht="100.8" customHeight="1" spans="1:68">
      <c r="A55" s="64" t="s">
        <v>110</v>
      </c>
      <c r="B55" s="32"/>
      <c r="C55" s="58" t="s">
        <v>111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115"/>
      <c r="R55" s="64">
        <v>3</v>
      </c>
      <c r="S55" s="32"/>
      <c r="T55" s="64"/>
      <c r="U55" s="32"/>
      <c r="V55" s="64">
        <v>1</v>
      </c>
      <c r="W55" s="32"/>
      <c r="X55" s="107"/>
      <c r="Y55" s="107"/>
      <c r="Z55" s="107"/>
      <c r="AA55" s="64">
        <v>6</v>
      </c>
      <c r="AB55" s="32"/>
      <c r="AC55" s="64">
        <v>210</v>
      </c>
      <c r="AD55" s="32"/>
      <c r="AE55" s="64">
        <v>48</v>
      </c>
      <c r="AF55" s="32"/>
      <c r="AG55" s="64">
        <v>48</v>
      </c>
      <c r="AH55" s="32"/>
      <c r="AI55" s="64"/>
      <c r="AJ55" s="32"/>
      <c r="AK55" s="64"/>
      <c r="AL55" s="32"/>
      <c r="AM55" s="150"/>
      <c r="AN55" s="64">
        <v>162</v>
      </c>
      <c r="AO55" s="32"/>
      <c r="AP55" s="150"/>
      <c r="AQ55" s="150"/>
      <c r="AR55" s="150">
        <v>4</v>
      </c>
      <c r="AS55" s="150"/>
      <c r="AT55" s="150"/>
      <c r="AU55" s="150"/>
      <c r="AV55" s="150"/>
      <c r="AW55" s="15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</row>
    <row r="56" ht="102.6" customHeight="1" spans="1:68">
      <c r="A56" s="64" t="s">
        <v>112</v>
      </c>
      <c r="B56" s="65"/>
      <c r="C56" s="58" t="s">
        <v>113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115"/>
      <c r="R56" s="64">
        <v>4</v>
      </c>
      <c r="S56" s="65"/>
      <c r="T56" s="64"/>
      <c r="U56" s="65"/>
      <c r="V56" s="64">
        <v>1</v>
      </c>
      <c r="W56" s="65"/>
      <c r="X56" s="107"/>
      <c r="Y56" s="107"/>
      <c r="Z56" s="211"/>
      <c r="AA56" s="64">
        <v>6</v>
      </c>
      <c r="AB56" s="65"/>
      <c r="AC56" s="64">
        <v>210</v>
      </c>
      <c r="AD56" s="65"/>
      <c r="AE56" s="64">
        <v>64</v>
      </c>
      <c r="AF56" s="65"/>
      <c r="AG56" s="64">
        <v>64</v>
      </c>
      <c r="AH56" s="65"/>
      <c r="AI56" s="64"/>
      <c r="AJ56" s="65"/>
      <c r="AK56" s="64"/>
      <c r="AL56" s="65"/>
      <c r="AM56" s="150"/>
      <c r="AN56" s="64">
        <v>146</v>
      </c>
      <c r="AO56" s="65"/>
      <c r="AP56" s="150"/>
      <c r="AQ56" s="150"/>
      <c r="AR56" s="150"/>
      <c r="AS56" s="150">
        <v>4</v>
      </c>
      <c r="AT56" s="150"/>
      <c r="AU56" s="150"/>
      <c r="AV56" s="150"/>
      <c r="AW56" s="15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</row>
    <row r="57" ht="15.75" customHeight="1" spans="1:68">
      <c r="A57" s="62" t="s">
        <v>114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12"/>
      <c r="R57" s="113">
        <v>2</v>
      </c>
      <c r="S57" s="32"/>
      <c r="T57" s="113">
        <v>0</v>
      </c>
      <c r="U57" s="32"/>
      <c r="V57" s="113">
        <f>SUM(V55:W56)</f>
        <v>2</v>
      </c>
      <c r="W57" s="32"/>
      <c r="X57" s="114"/>
      <c r="Y57" s="114"/>
      <c r="Z57" s="114"/>
      <c r="AA57" s="113">
        <f>SUM(AA55:AB56)</f>
        <v>12</v>
      </c>
      <c r="AB57" s="32"/>
      <c r="AC57" s="113">
        <f>SUM(AC55:AD56)</f>
        <v>420</v>
      </c>
      <c r="AD57" s="32"/>
      <c r="AE57" s="113">
        <f>SUM(AE55:AF56)</f>
        <v>112</v>
      </c>
      <c r="AF57" s="32"/>
      <c r="AG57" s="113">
        <f>SUM(AG55:AH56)</f>
        <v>112</v>
      </c>
      <c r="AH57" s="32"/>
      <c r="AI57" s="113">
        <f>SUM(AI55:AJ56)</f>
        <v>0</v>
      </c>
      <c r="AJ57" s="32"/>
      <c r="AK57" s="113">
        <f>SUM(AK55:AL56)</f>
        <v>0</v>
      </c>
      <c r="AL57" s="32"/>
      <c r="AM57" s="152"/>
      <c r="AN57" s="113">
        <f>SUM(AN55:AO56)</f>
        <v>308</v>
      </c>
      <c r="AO57" s="32"/>
      <c r="AP57" s="152">
        <f>SUM(AP55:AP56)</f>
        <v>0</v>
      </c>
      <c r="AQ57" s="152">
        <f>SUM(AQ55:AQ56)</f>
        <v>0</v>
      </c>
      <c r="AR57" s="152">
        <f>SUM(AR55:AR56)</f>
        <v>4</v>
      </c>
      <c r="AS57" s="152">
        <f>SUM(AS55:AS56)</f>
        <v>4</v>
      </c>
      <c r="AT57" s="169"/>
      <c r="AU57" s="169"/>
      <c r="AV57" s="169"/>
      <c r="AW57" s="169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</row>
    <row r="58" ht="16.5" customHeight="1" spans="1:68">
      <c r="A58" s="66" t="s">
        <v>115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112"/>
      <c r="R58" s="116">
        <f>SUM(R53,R57)</f>
        <v>6</v>
      </c>
      <c r="S58" s="112"/>
      <c r="T58" s="116">
        <f>SUM(T53,T57)</f>
        <v>4</v>
      </c>
      <c r="U58" s="112"/>
      <c r="V58" s="116">
        <f>SUM(V53,V57)</f>
        <v>8</v>
      </c>
      <c r="W58" s="112"/>
      <c r="X58" s="117"/>
      <c r="Y58" s="117"/>
      <c r="Z58" s="117"/>
      <c r="AA58" s="113">
        <f>SUM(AA53,AA57)</f>
        <v>48</v>
      </c>
      <c r="AB58" s="32"/>
      <c r="AC58" s="113">
        <f>SUM(AC53,AC57)</f>
        <v>1470</v>
      </c>
      <c r="AD58" s="32"/>
      <c r="AE58" s="113">
        <f>SUM(AE53,AE57)</f>
        <v>412</v>
      </c>
      <c r="AF58" s="32"/>
      <c r="AG58" s="113">
        <f>SUM(AG53,AG57)</f>
        <v>292</v>
      </c>
      <c r="AH58" s="32"/>
      <c r="AI58" s="113">
        <f>SUM(AI53,AI57)</f>
        <v>0</v>
      </c>
      <c r="AJ58" s="32"/>
      <c r="AK58" s="113">
        <f>SUM(AK53,AK57)</f>
        <v>96</v>
      </c>
      <c r="AL58" s="32"/>
      <c r="AM58" s="153"/>
      <c r="AN58" s="113">
        <f>SUM(AN53,AN57)</f>
        <v>1058</v>
      </c>
      <c r="AO58" s="32"/>
      <c r="AP58" s="152">
        <f t="shared" ref="AP58:AS59" si="0">SUM(AP53,AP57)</f>
        <v>6</v>
      </c>
      <c r="AQ58" s="152">
        <f t="shared" si="0"/>
        <v>4</v>
      </c>
      <c r="AR58" s="152">
        <f t="shared" si="0"/>
        <v>15</v>
      </c>
      <c r="AS58" s="152">
        <f t="shared" si="0"/>
        <v>6</v>
      </c>
      <c r="AT58" s="170"/>
      <c r="AU58" s="170"/>
      <c r="AV58" s="170"/>
      <c r="AW58" s="17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</row>
    <row r="59" ht="12.75" customHeight="1" spans="1:68">
      <c r="A59" s="67" t="s">
        <v>116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115"/>
      <c r="AP59" s="152">
        <f t="shared" si="0"/>
        <v>6</v>
      </c>
      <c r="AQ59" s="152">
        <f t="shared" si="0"/>
        <v>4</v>
      </c>
      <c r="AR59" s="152">
        <f t="shared" si="0"/>
        <v>15</v>
      </c>
      <c r="AS59" s="152">
        <f t="shared" si="0"/>
        <v>6</v>
      </c>
      <c r="AT59" s="171"/>
      <c r="AU59" s="171"/>
      <c r="AV59" s="171"/>
      <c r="AW59" s="171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</row>
    <row r="60" ht="13.5" customHeight="1" spans="1:68">
      <c r="A60" s="67" t="s">
        <v>117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115"/>
      <c r="AP60" s="172">
        <v>1</v>
      </c>
      <c r="AQ60" s="172">
        <v>1</v>
      </c>
      <c r="AR60" s="172">
        <v>2</v>
      </c>
      <c r="AS60" s="172">
        <v>2</v>
      </c>
      <c r="AT60" s="172"/>
      <c r="AU60" s="172"/>
      <c r="AV60" s="172"/>
      <c r="AW60" s="172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</row>
    <row r="61" customHeight="1" spans="1:68">
      <c r="A61" s="67" t="s">
        <v>118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115"/>
      <c r="AP61" s="172">
        <v>1</v>
      </c>
      <c r="AQ61" s="172">
        <v>0</v>
      </c>
      <c r="AR61" s="172">
        <v>2</v>
      </c>
      <c r="AS61" s="172">
        <v>1</v>
      </c>
      <c r="AT61" s="172"/>
      <c r="AU61" s="172"/>
      <c r="AV61" s="172"/>
      <c r="AW61" s="172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</row>
    <row r="62" ht="12.75" customHeight="1" spans="1:68">
      <c r="A62" s="68" t="s">
        <v>119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173"/>
      <c r="AP62" s="172">
        <v>2</v>
      </c>
      <c r="AQ62" s="172">
        <v>1</v>
      </c>
      <c r="AR62" s="172">
        <v>4</v>
      </c>
      <c r="AS62" s="172">
        <v>4</v>
      </c>
      <c r="AT62" s="172"/>
      <c r="AU62" s="172"/>
      <c r="AV62" s="172"/>
      <c r="AW62" s="172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</row>
    <row r="63" ht="12.75" customHeight="1" spans="1:68">
      <c r="A63" s="70" t="s">
        <v>120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</row>
    <row r="64" ht="12.75" customHeight="1" spans="1:68">
      <c r="A64" s="71"/>
      <c r="B64" s="71"/>
      <c r="C64" s="72" t="s">
        <v>121</v>
      </c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118"/>
      <c r="S64" s="119"/>
      <c r="T64" s="118"/>
      <c r="U64" s="119"/>
      <c r="V64" s="118"/>
      <c r="W64" s="119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74" t="s">
        <v>122</v>
      </c>
      <c r="AQ64" s="174" t="s">
        <v>122</v>
      </c>
      <c r="AR64" s="174" t="s">
        <v>122</v>
      </c>
      <c r="AS64" s="174" t="s">
        <v>122</v>
      </c>
      <c r="AT64" s="174" t="s">
        <v>122</v>
      </c>
      <c r="AU64" s="174" t="s">
        <v>122</v>
      </c>
      <c r="AV64" s="174" t="s">
        <v>122</v>
      </c>
      <c r="AW64" s="174" t="s">
        <v>122</v>
      </c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</row>
    <row r="65" ht="12.75" customHeight="1" spans="1:68">
      <c r="A65" s="71"/>
      <c r="B65" s="71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193"/>
      <c r="S65" s="194"/>
      <c r="T65" s="193"/>
      <c r="U65" s="194"/>
      <c r="V65" s="193"/>
      <c r="W65" s="194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74"/>
      <c r="AQ65" s="174"/>
      <c r="AR65" s="174"/>
      <c r="AS65" s="174"/>
      <c r="AT65" s="174"/>
      <c r="AU65" s="174"/>
      <c r="AV65" s="174"/>
      <c r="AW65" s="174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</row>
    <row r="66" ht="12.75" customHeight="1" spans="1:68">
      <c r="A66" s="185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8"/>
      <c r="AQ66" s="198"/>
      <c r="AR66" s="198"/>
      <c r="AS66" s="198"/>
      <c r="AT66" s="198"/>
      <c r="AU66" s="198"/>
      <c r="AV66" s="198"/>
      <c r="AW66" s="198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</row>
    <row r="67" ht="15.75" customHeight="1" spans="1:68">
      <c r="A67" s="186"/>
      <c r="B67" s="186"/>
      <c r="C67" s="186"/>
      <c r="D67" s="186"/>
      <c r="E67" s="186" t="s">
        <v>123</v>
      </c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</row>
    <row r="68" ht="15.75" customHeight="1" spans="1:68">
      <c r="A68" s="187" t="s">
        <v>124</v>
      </c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</row>
    <row r="69" ht="15.75" customHeight="1" spans="1:68">
      <c r="A69" s="130"/>
      <c r="B69" s="130"/>
      <c r="C69" s="130"/>
      <c r="D69" s="130"/>
      <c r="E69" s="189" t="s">
        <v>125</v>
      </c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30"/>
      <c r="Z69" s="130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</row>
    <row r="70" ht="15.75" customHeight="1" spans="1:68">
      <c r="A70" s="130"/>
      <c r="B70" s="130"/>
      <c r="C70" s="130"/>
      <c r="D70" s="130"/>
      <c r="E70" s="191"/>
      <c r="Y70" s="130"/>
      <c r="Z70" s="130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</row>
    <row r="71" ht="15.75" customHeight="1" spans="1:68">
      <c r="A71" s="130"/>
      <c r="B71" s="130"/>
      <c r="C71" s="130"/>
      <c r="D71" s="130"/>
      <c r="E71" s="192" t="s">
        <v>126</v>
      </c>
      <c r="Y71" s="130"/>
      <c r="Z71" s="130"/>
      <c r="AA71" s="197" t="s">
        <v>127</v>
      </c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99"/>
      <c r="AS71" s="199"/>
      <c r="AT71" s="199"/>
      <c r="AU71" s="199"/>
      <c r="AV71" s="199"/>
      <c r="AW71" s="199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</row>
    <row r="72" ht="15.75" customHeight="1" spans="1:68">
      <c r="A72" s="130"/>
      <c r="B72" s="130"/>
      <c r="C72" s="130"/>
      <c r="D72" s="130"/>
      <c r="E72" s="191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</row>
    <row r="73" ht="15.75" customHeight="1" spans="1:68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</row>
    <row r="74" ht="15.75" customHeight="1" spans="1:68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</row>
    <row r="75" ht="15.75" customHeight="1" spans="1:68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</row>
    <row r="76" ht="15.75" customHeight="1" spans="1:68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</row>
    <row r="77" ht="15.75" customHeight="1" spans="1:68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</row>
    <row r="78" ht="15.75" customHeight="1" spans="1:68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</row>
    <row r="79" ht="15.75" customHeight="1" spans="1:68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</row>
    <row r="80" ht="15.75" customHeight="1" spans="1:68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</row>
    <row r="81" ht="15.75" customHeight="1" spans="1:68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</row>
    <row r="82" ht="15.75" customHeight="1" spans="1:68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</row>
    <row r="83" ht="15.75" customHeight="1" spans="1:68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</row>
    <row r="84" ht="15.75" customHeight="1" spans="1:68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</row>
    <row r="85" ht="15.75" customHeight="1" spans="1:68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</row>
    <row r="86" ht="15.75" customHeight="1" spans="1:68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</row>
    <row r="87" ht="15.75" customHeight="1" spans="1:68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</row>
    <row r="88" ht="15.75" customHeight="1" spans="1:68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</row>
    <row r="89" ht="15.75" customHeight="1" spans="1:68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</row>
    <row r="90" ht="15.75" customHeight="1" spans="1:68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</row>
    <row r="91" ht="15.75" customHeight="1" spans="1:68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</row>
    <row r="92" ht="15.75" customHeight="1" spans="1:68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</row>
    <row r="93" ht="15.75" customHeight="1" spans="1:68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</row>
    <row r="94" ht="15.75" customHeight="1" spans="1:68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</row>
    <row r="95" ht="15.75" customHeight="1" spans="1:68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</row>
    <row r="96" ht="15.75" customHeight="1" spans="1:68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</row>
    <row r="97" ht="15.75" customHeight="1" spans="1:68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</row>
    <row r="98" ht="15.75" customHeight="1" spans="1:68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</row>
    <row r="99" ht="15.75" customHeight="1" spans="1:68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</row>
    <row r="100" ht="15.75" customHeight="1" spans="1:68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</row>
    <row r="101" ht="15.75" customHeight="1" spans="1:68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</row>
    <row r="102" ht="15.75" customHeight="1" spans="1:68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</row>
    <row r="103" ht="15.75" customHeight="1" spans="1:68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</row>
    <row r="104" ht="15.75" customHeight="1" spans="1:68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</row>
    <row r="105" ht="15.75" customHeight="1" spans="1:68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</row>
    <row r="106" ht="15.75" customHeight="1" spans="1:68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</row>
    <row r="107" ht="15.75" customHeight="1" spans="1:68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</row>
    <row r="108" ht="15.75" customHeight="1" spans="1:68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</row>
    <row r="109" ht="15.75" customHeight="1" spans="1:68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</row>
    <row r="110" ht="15.75" customHeight="1" spans="1:68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</row>
    <row r="111" ht="15.75" customHeight="1" spans="1:68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</row>
    <row r="112" ht="15.75" customHeight="1" spans="1:68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</row>
    <row r="113" ht="15.75" customHeight="1" spans="1:68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</row>
    <row r="114" ht="15.75" customHeight="1" spans="1:68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</row>
    <row r="115" ht="15.75" customHeight="1" spans="1:68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</row>
    <row r="116" ht="15.75" customHeight="1" spans="1:68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</row>
    <row r="117" ht="15.75" customHeight="1" spans="1:68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</row>
    <row r="118" ht="15.75" customHeight="1" spans="1:68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</row>
    <row r="119" ht="15.75" customHeight="1" spans="1:68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</row>
    <row r="120" ht="15.75" customHeight="1" spans="1:68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</row>
    <row r="121" ht="15.75" customHeight="1" spans="1:68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</row>
    <row r="122" ht="15.75" customHeight="1" spans="1:68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</row>
    <row r="123" ht="15.75" customHeight="1" spans="1:68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</row>
    <row r="124" ht="15.75" customHeight="1" spans="1:68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</row>
    <row r="125" ht="15.75" customHeight="1" spans="1:68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</row>
    <row r="126" ht="15.75" customHeight="1" spans="1:68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</row>
    <row r="127" ht="15.75" customHeight="1" spans="1:68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</row>
    <row r="128" ht="15.75" customHeight="1" spans="1:68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</row>
    <row r="129" ht="15.75" customHeight="1" spans="1:68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</row>
    <row r="130" ht="15.75" customHeight="1" spans="1:68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</row>
    <row r="131" ht="15.75" customHeight="1" spans="1:68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</row>
    <row r="132" ht="15.75" customHeight="1" spans="1:68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</row>
    <row r="133" ht="15.75" customHeight="1" spans="1:68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</row>
    <row r="134" ht="15.75" customHeight="1" spans="1:68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</row>
    <row r="135" ht="15.75" customHeight="1" spans="1:68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</row>
    <row r="136" ht="15.75" customHeight="1" spans="1:68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</row>
    <row r="137" ht="15.75" customHeight="1" spans="1:68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</row>
    <row r="138" ht="15.75" customHeight="1" spans="1:68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</row>
    <row r="139" ht="15.75" customHeight="1" spans="1:68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</row>
    <row r="140" ht="15.75" customHeight="1" spans="1:68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</row>
    <row r="141" ht="15.75" customHeight="1" spans="1:68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</row>
    <row r="142" ht="15.75" customHeight="1" spans="1:68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</row>
    <row r="143" ht="15.75" customHeight="1" spans="1:68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</row>
    <row r="144" ht="15.75" customHeight="1" spans="1:68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</row>
    <row r="145" ht="15.75" customHeight="1" spans="1:68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</row>
    <row r="146" ht="15.75" customHeight="1" spans="1:68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</row>
    <row r="147" ht="15.75" customHeight="1" spans="1:68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</row>
    <row r="148" ht="15.75" customHeight="1" spans="1:68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</row>
    <row r="149" ht="15.75" customHeight="1" spans="1:68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</row>
    <row r="150" ht="15.75" customHeight="1" spans="1:68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</row>
    <row r="151" ht="15.75" customHeight="1" spans="1:68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</row>
    <row r="152" ht="15.75" customHeight="1" spans="1:68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</row>
    <row r="153" ht="15.75" customHeight="1" spans="1:68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</row>
    <row r="154" ht="15.75" customHeight="1" spans="1:68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</row>
    <row r="155" ht="15.75" customHeight="1" spans="1:68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</row>
    <row r="156" ht="15.75" customHeight="1" spans="1:68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</row>
    <row r="157" ht="15.75" customHeight="1" spans="1:68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</row>
    <row r="158" ht="15.75" customHeight="1" spans="1:68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</row>
    <row r="159" ht="15.75" customHeight="1" spans="1:68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</row>
    <row r="160" ht="15.75" customHeight="1" spans="1:68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</row>
    <row r="161" ht="15.75" customHeight="1" spans="1:68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</row>
    <row r="162" ht="15.75" customHeight="1" spans="1:68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</row>
    <row r="163" ht="15.75" customHeight="1" spans="1:68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</row>
    <row r="164" ht="15.75" customHeight="1" spans="1:68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</row>
    <row r="165" ht="15.75" customHeight="1" spans="1:68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</row>
    <row r="166" ht="15.75" customHeight="1" spans="1:68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</row>
    <row r="167" ht="15.75" customHeight="1" spans="1:68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</row>
    <row r="168" ht="15.75" customHeight="1" spans="1:68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</row>
    <row r="169" ht="15.75" customHeight="1" spans="1:68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</row>
    <row r="170" ht="15.75" customHeight="1" spans="1:68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</row>
    <row r="171" ht="15.75" customHeight="1" spans="1:68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</row>
    <row r="172" ht="15.75" customHeight="1" spans="1:68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</row>
    <row r="173" ht="15.75" customHeight="1" spans="1:68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</row>
    <row r="174" ht="15.75" customHeight="1" spans="1:68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</row>
    <row r="175" ht="15.75" customHeight="1" spans="1:68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</row>
    <row r="176" ht="15.75" customHeight="1" spans="1:68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</row>
    <row r="177" ht="15.75" customHeight="1" spans="1:68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</row>
    <row r="178" ht="15.75" customHeight="1" spans="1:68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</row>
    <row r="179" ht="15.75" customHeight="1" spans="1:68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</row>
    <row r="180" ht="15.75" customHeight="1" spans="1:68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</row>
    <row r="181" ht="15.75" customHeight="1" spans="1:68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</row>
    <row r="182" ht="15.75" customHeight="1" spans="1:68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</row>
    <row r="183" ht="15.75" customHeight="1" spans="1:68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</row>
    <row r="184" ht="15.75" customHeight="1" spans="1:68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</row>
    <row r="185" ht="15.75" customHeight="1" spans="1:68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</row>
    <row r="186" ht="15.75" customHeight="1" spans="1:68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</row>
    <row r="187" ht="15.75" customHeight="1" spans="1:68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</row>
    <row r="188" ht="15.75" customHeight="1" spans="1:68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</row>
    <row r="189" ht="15.75" customHeight="1" spans="1:68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</row>
    <row r="190" ht="15.75" customHeight="1" spans="1:68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</row>
    <row r="191" ht="15.75" customHeight="1" spans="1:68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</row>
    <row r="192" ht="15.75" customHeight="1" spans="1:68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</row>
    <row r="193" ht="15.75" customHeight="1" spans="1:68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</row>
    <row r="194" ht="15.75" customHeight="1" spans="1:68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</row>
    <row r="195" ht="15.75" customHeight="1" spans="1:68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</row>
    <row r="196" ht="15.75" customHeight="1" spans="1:68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</row>
    <row r="197" ht="15.75" customHeight="1" spans="1:68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</row>
    <row r="198" ht="15.75" customHeight="1" spans="1:68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</row>
    <row r="199" ht="15.75" customHeight="1" spans="1:68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</row>
    <row r="200" ht="15.75" customHeight="1" spans="1:68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</row>
    <row r="201" ht="15.75" customHeight="1" spans="1:68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</row>
    <row r="202" ht="15.75" customHeight="1" spans="1:68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</row>
    <row r="203" ht="15.75" customHeight="1" spans="1:68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</row>
    <row r="204" ht="15.75" customHeight="1" spans="1:68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</row>
    <row r="205" ht="15.75" customHeight="1" spans="1:68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</row>
    <row r="206" ht="15.75" customHeight="1" spans="1:68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</row>
    <row r="207" ht="15.75" customHeight="1" spans="1:68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</row>
    <row r="208" ht="15.75" customHeight="1" spans="1:68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</row>
    <row r="209" ht="15.75" customHeight="1" spans="1:68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</row>
    <row r="210" ht="15.75" customHeight="1" spans="1:68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</row>
    <row r="211" ht="15.75" customHeight="1" spans="1:68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</row>
    <row r="212" ht="15.75" customHeight="1" spans="1:68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</row>
    <row r="213" ht="15.75" customHeight="1" spans="1:68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</row>
    <row r="214" ht="15.75" customHeight="1" spans="1:68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</row>
    <row r="215" ht="15.75" customHeight="1" spans="1:68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</row>
    <row r="216" ht="15.75" customHeight="1" spans="1:68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</row>
    <row r="217" ht="15.75" customHeight="1" spans="1:68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</row>
    <row r="218" ht="15.75" customHeight="1" spans="1:68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</row>
    <row r="219" ht="15.75" customHeight="1" spans="1:68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</row>
    <row r="220" ht="15.75" customHeight="1" spans="1:68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</row>
    <row r="221" ht="15.75" customHeight="1" spans="1:68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</row>
    <row r="222" ht="15.75" customHeight="1" spans="1:68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</row>
    <row r="223" ht="15.75" customHeight="1" spans="1:68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</row>
    <row r="224" ht="15.75" customHeight="1" spans="1:68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</row>
    <row r="225" ht="15.75" customHeight="1" spans="1:68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</row>
    <row r="226" ht="15.75" customHeight="1" spans="1:68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</row>
    <row r="227" ht="15.75" customHeight="1" spans="1:68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</row>
    <row r="228" ht="15.75" customHeight="1" spans="1:68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</row>
    <row r="229" ht="15.75" customHeight="1" spans="1:68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</row>
    <row r="230" ht="15.75" customHeight="1" spans="1:68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</row>
    <row r="231" ht="15.75" customHeight="1" spans="1:68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</row>
    <row r="232" ht="15.75" customHeight="1" spans="1:68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</row>
    <row r="233" ht="15.75" customHeight="1" spans="1:68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</row>
    <row r="234" ht="15.75" customHeight="1" spans="1:68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</row>
    <row r="235" ht="15.75" customHeight="1" spans="1:68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</row>
    <row r="236" ht="15.75" customHeight="1" spans="1:68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</row>
    <row r="237" ht="15.75" customHeight="1" spans="1:68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</row>
    <row r="238" ht="15.75" customHeight="1" spans="1:68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</row>
    <row r="239" ht="15.75" customHeight="1" spans="1:68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</row>
    <row r="240" ht="15.75" customHeight="1" spans="1:68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</row>
    <row r="241" ht="15.75" customHeight="1" spans="1:68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</row>
    <row r="242" ht="15.75" customHeight="1" spans="1:68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</row>
    <row r="243" ht="15.75" customHeight="1" spans="1:68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</row>
    <row r="244" ht="15.75" customHeight="1" spans="1:68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</row>
    <row r="245" ht="15.75" customHeight="1" spans="1:68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</row>
    <row r="246" ht="15.75" customHeight="1" spans="1:68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</row>
    <row r="247" ht="15.75" customHeight="1" spans="1:68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</row>
    <row r="248" ht="15.75" customHeight="1" spans="1:68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</row>
    <row r="249" ht="15.75" customHeight="1" spans="1:68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</row>
    <row r="250" ht="15.75" customHeight="1" spans="1:68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</row>
    <row r="251" ht="15.75" customHeight="1" spans="1:68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</row>
    <row r="252" ht="15.75" customHeight="1" spans="1:68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</row>
    <row r="253" ht="15.75" customHeight="1" spans="1:68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</row>
    <row r="254" ht="15.75" customHeight="1" spans="1:68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</row>
    <row r="255" ht="15.75" customHeight="1" spans="1:68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</row>
    <row r="256" ht="15.75" customHeight="1" spans="1:68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</row>
    <row r="257" ht="15.75" customHeight="1" spans="1:68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</row>
    <row r="258" ht="15.75" customHeight="1" spans="1:68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</row>
    <row r="259" ht="15.75" customHeight="1" spans="1:68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</row>
    <row r="260" ht="15.75" customHeight="1" spans="1:68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</row>
    <row r="261" ht="15.75" customHeight="1" spans="1:68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</row>
    <row r="262" ht="15.75" customHeight="1" spans="1:68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</row>
    <row r="263" ht="15.75" customHeight="1" spans="1:68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</row>
    <row r="264" ht="15.75" customHeight="1" spans="1:68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</row>
    <row r="265" ht="15.75" customHeight="1" spans="1:68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</row>
    <row r="266" ht="15.75" customHeight="1" spans="1:68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</row>
    <row r="267" ht="15.75" customHeight="1" spans="1:68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</row>
    <row r="268" ht="15.75" customHeight="1" spans="1:68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</row>
    <row r="269" ht="15.75" customHeight="1" spans="1:68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0"/>
    </row>
    <row r="270" ht="15.75" customHeight="1" spans="1:68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  <c r="BG270" s="130"/>
      <c r="BH270" s="130"/>
      <c r="BI270" s="130"/>
      <c r="BJ270" s="130"/>
      <c r="BK270" s="130"/>
      <c r="BL270" s="130"/>
      <c r="BM270" s="130"/>
      <c r="BN270" s="130"/>
      <c r="BO270" s="130"/>
      <c r="BP270" s="130"/>
    </row>
    <row r="271" ht="15.75" customHeight="1" spans="1:68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130"/>
      <c r="AW271" s="130"/>
      <c r="AX271" s="130"/>
      <c r="AY271" s="130"/>
      <c r="AZ271" s="130"/>
      <c r="BA271" s="130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0"/>
      <c r="BL271" s="130"/>
      <c r="BM271" s="130"/>
      <c r="BN271" s="130"/>
      <c r="BO271" s="130"/>
      <c r="BP271" s="130"/>
    </row>
    <row r="272" ht="15.75" customHeight="1" spans="1:68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0"/>
      <c r="BL272" s="130"/>
      <c r="BM272" s="130"/>
      <c r="BN272" s="130"/>
      <c r="BO272" s="130"/>
      <c r="BP272" s="130"/>
    </row>
    <row r="273" ht="15.75" customHeight="1" spans="1:68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0"/>
      <c r="BN273" s="130"/>
      <c r="BO273" s="130"/>
      <c r="BP273" s="130"/>
    </row>
    <row r="274" ht="15.75" customHeight="1" spans="1:68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  <c r="AF274" s="130"/>
      <c r="AG274" s="130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0"/>
      <c r="BN274" s="130"/>
      <c r="BO274" s="130"/>
      <c r="BP274" s="130"/>
    </row>
    <row r="275" ht="15.75" customHeight="1" spans="1:68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  <c r="BI275" s="130"/>
      <c r="BJ275" s="130"/>
      <c r="BK275" s="130"/>
      <c r="BL275" s="130"/>
      <c r="BM275" s="130"/>
      <c r="BN275" s="130"/>
      <c r="BO275" s="130"/>
      <c r="BP275" s="130"/>
    </row>
    <row r="276" ht="15.75" customHeight="1" spans="1:68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  <c r="AF276" s="130"/>
      <c r="AG276" s="130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  <c r="AV276" s="130"/>
      <c r="AW276" s="130"/>
      <c r="AX276" s="130"/>
      <c r="AY276" s="130"/>
      <c r="AZ276" s="130"/>
      <c r="BA276" s="130"/>
      <c r="BB276" s="130"/>
      <c r="BC276" s="130"/>
      <c r="BD276" s="130"/>
      <c r="BE276" s="130"/>
      <c r="BF276" s="130"/>
      <c r="BG276" s="130"/>
      <c r="BH276" s="130"/>
      <c r="BI276" s="130"/>
      <c r="BJ276" s="130"/>
      <c r="BK276" s="130"/>
      <c r="BL276" s="130"/>
      <c r="BM276" s="130"/>
      <c r="BN276" s="130"/>
      <c r="BO276" s="130"/>
      <c r="BP276" s="130"/>
    </row>
    <row r="277" ht="15.75" customHeight="1" spans="1:68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  <c r="AF277" s="130"/>
      <c r="AG277" s="130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/>
      <c r="BD277" s="130"/>
      <c r="BE277" s="130"/>
      <c r="BF277" s="130"/>
      <c r="BG277" s="130"/>
      <c r="BH277" s="130"/>
      <c r="BI277" s="130"/>
      <c r="BJ277" s="130"/>
      <c r="BK277" s="130"/>
      <c r="BL277" s="130"/>
      <c r="BM277" s="130"/>
      <c r="BN277" s="130"/>
      <c r="BO277" s="130"/>
      <c r="BP277" s="130"/>
    </row>
    <row r="278" ht="15.75" customHeight="1" spans="1:68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  <c r="AF278" s="130"/>
      <c r="AG278" s="130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/>
      <c r="AY278" s="130"/>
      <c r="AZ278" s="130"/>
      <c r="BA278" s="130"/>
      <c r="BB278" s="130"/>
      <c r="BC278" s="130"/>
      <c r="BD278" s="130"/>
      <c r="BE278" s="130"/>
      <c r="BF278" s="130"/>
      <c r="BG278" s="130"/>
      <c r="BH278" s="130"/>
      <c r="BI278" s="130"/>
      <c r="BJ278" s="130"/>
      <c r="BK278" s="130"/>
      <c r="BL278" s="130"/>
      <c r="BM278" s="130"/>
      <c r="BN278" s="130"/>
      <c r="BO278" s="130"/>
      <c r="BP278" s="130"/>
    </row>
    <row r="279" ht="15.75" customHeight="1" spans="1:68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/>
      <c r="AG279" s="130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/>
      <c r="BH279" s="130"/>
      <c r="BI279" s="130"/>
      <c r="BJ279" s="130"/>
      <c r="BK279" s="130"/>
      <c r="BL279" s="130"/>
      <c r="BM279" s="130"/>
      <c r="BN279" s="130"/>
      <c r="BO279" s="130"/>
      <c r="BP279" s="130"/>
    </row>
    <row r="280" ht="15.75" customHeight="1" spans="1:68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  <c r="AF280" s="130"/>
      <c r="AG280" s="130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  <c r="BI280" s="130"/>
      <c r="BJ280" s="130"/>
      <c r="BK280" s="130"/>
      <c r="BL280" s="130"/>
      <c r="BM280" s="130"/>
      <c r="BN280" s="130"/>
      <c r="BO280" s="130"/>
      <c r="BP280" s="130"/>
    </row>
    <row r="281" ht="15.75" customHeight="1" spans="1:68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  <c r="AF281" s="130"/>
      <c r="AG281" s="130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/>
      <c r="AX281" s="130"/>
      <c r="AY281" s="130"/>
      <c r="AZ281" s="130"/>
      <c r="BA281" s="130"/>
      <c r="BB281" s="130"/>
      <c r="BC281" s="130"/>
      <c r="BD281" s="130"/>
      <c r="BE281" s="130"/>
      <c r="BF281" s="130"/>
      <c r="BG281" s="130"/>
      <c r="BH281" s="130"/>
      <c r="BI281" s="130"/>
      <c r="BJ281" s="130"/>
      <c r="BK281" s="130"/>
      <c r="BL281" s="130"/>
      <c r="BM281" s="130"/>
      <c r="BN281" s="130"/>
      <c r="BO281" s="130"/>
      <c r="BP281" s="130"/>
    </row>
    <row r="282" ht="15.75" customHeight="1" spans="1:68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/>
      <c r="BE282" s="130"/>
      <c r="BF282" s="130"/>
      <c r="BG282" s="130"/>
      <c r="BH282" s="130"/>
      <c r="BI282" s="130"/>
      <c r="BJ282" s="130"/>
      <c r="BK282" s="130"/>
      <c r="BL282" s="130"/>
      <c r="BM282" s="130"/>
      <c r="BN282" s="130"/>
      <c r="BO282" s="130"/>
      <c r="BP282" s="130"/>
    </row>
    <row r="283" ht="15.75" customHeight="1" spans="1:68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/>
      <c r="BN283" s="130"/>
      <c r="BO283" s="130"/>
      <c r="BP283" s="130"/>
    </row>
    <row r="284" ht="15.75" customHeight="1" spans="1:68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/>
      <c r="AZ284" s="130"/>
      <c r="BA284" s="130"/>
      <c r="BB284" s="130"/>
      <c r="BC284" s="130"/>
      <c r="BD284" s="130"/>
      <c r="BE284" s="130"/>
      <c r="BF284" s="130"/>
      <c r="BG284" s="130"/>
      <c r="BH284" s="130"/>
      <c r="BI284" s="130"/>
      <c r="BJ284" s="130"/>
      <c r="BK284" s="130"/>
      <c r="BL284" s="130"/>
      <c r="BM284" s="130"/>
      <c r="BN284" s="130"/>
      <c r="BO284" s="130"/>
      <c r="BP284" s="130"/>
    </row>
    <row r="285" ht="15.75" customHeight="1" spans="1:68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/>
      <c r="BE285" s="130"/>
      <c r="BF285" s="130"/>
      <c r="BG285" s="130"/>
      <c r="BH285" s="130"/>
      <c r="BI285" s="130"/>
      <c r="BJ285" s="130"/>
      <c r="BK285" s="130"/>
      <c r="BL285" s="130"/>
      <c r="BM285" s="130"/>
      <c r="BN285" s="130"/>
      <c r="BO285" s="130"/>
      <c r="BP285" s="130"/>
    </row>
    <row r="286" ht="15.75" customHeight="1" spans="1:68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  <c r="BG286" s="130"/>
      <c r="BH286" s="130"/>
      <c r="BI286" s="130"/>
      <c r="BJ286" s="130"/>
      <c r="BK286" s="130"/>
      <c r="BL286" s="130"/>
      <c r="BM286" s="130"/>
      <c r="BN286" s="130"/>
      <c r="BO286" s="130"/>
      <c r="BP286" s="130"/>
    </row>
    <row r="287" ht="15.75" customHeight="1" spans="1:68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/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0"/>
      <c r="BO287" s="130"/>
      <c r="BP287" s="130"/>
    </row>
    <row r="288" ht="15.75" customHeight="1" spans="1:68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  <c r="BG288" s="130"/>
      <c r="BH288" s="130"/>
      <c r="BI288" s="130"/>
      <c r="BJ288" s="130"/>
      <c r="BK288" s="130"/>
      <c r="BL288" s="130"/>
      <c r="BM288" s="130"/>
      <c r="BN288" s="130"/>
      <c r="BO288" s="130"/>
      <c r="BP288" s="130"/>
    </row>
    <row r="289" ht="15.75" customHeight="1" spans="1:68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  <c r="AF289" s="130"/>
      <c r="AG289" s="130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  <c r="BG289" s="130"/>
      <c r="BH289" s="130"/>
      <c r="BI289" s="130"/>
      <c r="BJ289" s="130"/>
      <c r="BK289" s="130"/>
      <c r="BL289" s="130"/>
      <c r="BM289" s="130"/>
      <c r="BN289" s="130"/>
      <c r="BO289" s="130"/>
      <c r="BP289" s="130"/>
    </row>
    <row r="290" ht="15.75" customHeight="1" spans="1:68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  <c r="AF290" s="130"/>
      <c r="AG290" s="130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/>
      <c r="AX290" s="130"/>
      <c r="AY290" s="130"/>
      <c r="AZ290" s="130"/>
      <c r="BA290" s="130"/>
      <c r="BB290" s="130"/>
      <c r="BC290" s="130"/>
      <c r="BD290" s="130"/>
      <c r="BE290" s="130"/>
      <c r="BF290" s="130"/>
      <c r="BG290" s="130"/>
      <c r="BH290" s="130"/>
      <c r="BI290" s="130"/>
      <c r="BJ290" s="130"/>
      <c r="BK290" s="130"/>
      <c r="BL290" s="130"/>
      <c r="BM290" s="130"/>
      <c r="BN290" s="130"/>
      <c r="BO290" s="130"/>
      <c r="BP290" s="130"/>
    </row>
    <row r="291" ht="15.75" customHeight="1" spans="1:68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  <c r="AF291" s="130"/>
      <c r="AG291" s="130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  <c r="AV291" s="130"/>
      <c r="AW291" s="130"/>
      <c r="AX291" s="130"/>
      <c r="AY291" s="130"/>
      <c r="AZ291" s="130"/>
      <c r="BA291" s="130"/>
      <c r="BB291" s="130"/>
      <c r="BC291" s="130"/>
      <c r="BD291" s="130"/>
      <c r="BE291" s="130"/>
      <c r="BF291" s="130"/>
      <c r="BG291" s="130"/>
      <c r="BH291" s="130"/>
      <c r="BI291" s="130"/>
      <c r="BJ291" s="130"/>
      <c r="BK291" s="130"/>
      <c r="BL291" s="130"/>
      <c r="BM291" s="130"/>
      <c r="BN291" s="130"/>
      <c r="BO291" s="130"/>
      <c r="BP291" s="130"/>
    </row>
    <row r="292" ht="15.75" customHeight="1" spans="1:68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  <c r="AF292" s="130"/>
      <c r="AG292" s="130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  <c r="AV292" s="130"/>
      <c r="AW292" s="130"/>
      <c r="AX292" s="130"/>
      <c r="AY292" s="130"/>
      <c r="AZ292" s="130"/>
      <c r="BA292" s="130"/>
      <c r="BB292" s="130"/>
      <c r="BC292" s="130"/>
      <c r="BD292" s="130"/>
      <c r="BE292" s="130"/>
      <c r="BF292" s="130"/>
      <c r="BG292" s="130"/>
      <c r="BH292" s="130"/>
      <c r="BI292" s="130"/>
      <c r="BJ292" s="130"/>
      <c r="BK292" s="130"/>
      <c r="BL292" s="130"/>
      <c r="BM292" s="130"/>
      <c r="BN292" s="130"/>
      <c r="BO292" s="130"/>
      <c r="BP292" s="130"/>
    </row>
    <row r="293" ht="15.75" customHeight="1" spans="1:68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  <c r="AF293" s="130"/>
      <c r="AG293" s="130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  <c r="AV293" s="130"/>
      <c r="AW293" s="130"/>
      <c r="AX293" s="130"/>
      <c r="AY293" s="130"/>
      <c r="AZ293" s="130"/>
      <c r="BA293" s="130"/>
      <c r="BB293" s="130"/>
      <c r="BC293" s="130"/>
      <c r="BD293" s="130"/>
      <c r="BE293" s="130"/>
      <c r="BF293" s="130"/>
      <c r="BG293" s="130"/>
      <c r="BH293" s="130"/>
      <c r="BI293" s="130"/>
      <c r="BJ293" s="130"/>
      <c r="BK293" s="130"/>
      <c r="BL293" s="130"/>
      <c r="BM293" s="130"/>
      <c r="BN293" s="130"/>
      <c r="BO293" s="130"/>
      <c r="BP293" s="130"/>
    </row>
    <row r="294" ht="15.75" customHeight="1" spans="1:68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0"/>
      <c r="BL294" s="130"/>
      <c r="BM294" s="130"/>
      <c r="BN294" s="130"/>
      <c r="BO294" s="130"/>
      <c r="BP294" s="130"/>
    </row>
    <row r="295" ht="15.75" customHeight="1" spans="1:68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/>
      <c r="BG295" s="130"/>
      <c r="BH295" s="130"/>
      <c r="BI295" s="130"/>
      <c r="BJ295" s="130"/>
      <c r="BK295" s="130"/>
      <c r="BL295" s="130"/>
      <c r="BM295" s="130"/>
      <c r="BN295" s="130"/>
      <c r="BO295" s="130"/>
      <c r="BP295" s="130"/>
    </row>
    <row r="296" ht="15.75" customHeight="1" spans="1:68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  <c r="BG296" s="130"/>
      <c r="BH296" s="130"/>
      <c r="BI296" s="130"/>
      <c r="BJ296" s="130"/>
      <c r="BK296" s="130"/>
      <c r="BL296" s="130"/>
      <c r="BM296" s="130"/>
      <c r="BN296" s="130"/>
      <c r="BO296" s="130"/>
      <c r="BP296" s="130"/>
    </row>
    <row r="297" ht="15.75" customHeight="1" spans="1:68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  <c r="AF297" s="130"/>
      <c r="AG297" s="130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/>
      <c r="BB297" s="130"/>
      <c r="BC297" s="130"/>
      <c r="BD297" s="130"/>
      <c r="BE297" s="130"/>
      <c r="BF297" s="130"/>
      <c r="BG297" s="130"/>
      <c r="BH297" s="130"/>
      <c r="BI297" s="130"/>
      <c r="BJ297" s="130"/>
      <c r="BK297" s="130"/>
      <c r="BL297" s="130"/>
      <c r="BM297" s="130"/>
      <c r="BN297" s="130"/>
      <c r="BO297" s="130"/>
      <c r="BP297" s="130"/>
    </row>
    <row r="298" ht="15.75" customHeight="1" spans="1:68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  <c r="AF298" s="130"/>
      <c r="AG298" s="130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/>
      <c r="BB298" s="130"/>
      <c r="BC298" s="130"/>
      <c r="BD298" s="130"/>
      <c r="BE298" s="130"/>
      <c r="BF298" s="130"/>
      <c r="BG298" s="130"/>
      <c r="BH298" s="130"/>
      <c r="BI298" s="130"/>
      <c r="BJ298" s="130"/>
      <c r="BK298" s="130"/>
      <c r="BL298" s="130"/>
      <c r="BM298" s="130"/>
      <c r="BN298" s="130"/>
      <c r="BO298" s="130"/>
      <c r="BP298" s="130"/>
    </row>
    <row r="299" ht="15.75" customHeight="1" spans="1:68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/>
      <c r="BG299" s="130"/>
      <c r="BH299" s="130"/>
      <c r="BI299" s="130"/>
      <c r="BJ299" s="130"/>
      <c r="BK299" s="130"/>
      <c r="BL299" s="130"/>
      <c r="BM299" s="130"/>
      <c r="BN299" s="130"/>
      <c r="BO299" s="130"/>
      <c r="BP299" s="130"/>
    </row>
    <row r="300" ht="15.75" customHeight="1" spans="1:68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/>
      <c r="BG300" s="130"/>
      <c r="BH300" s="130"/>
      <c r="BI300" s="130"/>
      <c r="BJ300" s="130"/>
      <c r="BK300" s="130"/>
      <c r="BL300" s="130"/>
      <c r="BM300" s="130"/>
      <c r="BN300" s="130"/>
      <c r="BO300" s="130"/>
      <c r="BP300" s="130"/>
    </row>
    <row r="301" ht="15.75" customHeight="1" spans="1:68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0"/>
      <c r="BL301" s="130"/>
      <c r="BM301" s="130"/>
      <c r="BN301" s="130"/>
      <c r="BO301" s="130"/>
      <c r="BP301" s="130"/>
    </row>
    <row r="302" ht="15.75" customHeight="1" spans="1:68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  <c r="AF302" s="130"/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/>
      <c r="BJ302" s="130"/>
      <c r="BK302" s="130"/>
      <c r="BL302" s="130"/>
      <c r="BM302" s="130"/>
      <c r="BN302" s="130"/>
      <c r="BO302" s="130"/>
      <c r="BP302" s="130"/>
    </row>
    <row r="303" ht="15.75" customHeight="1" spans="1:68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/>
      <c r="AG303" s="130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  <c r="BG303" s="130"/>
      <c r="BH303" s="130"/>
      <c r="BI303" s="130"/>
      <c r="BJ303" s="130"/>
      <c r="BK303" s="130"/>
      <c r="BL303" s="130"/>
      <c r="BM303" s="130"/>
      <c r="BN303" s="130"/>
      <c r="BO303" s="130"/>
      <c r="BP303" s="130"/>
    </row>
    <row r="304" ht="15.75" customHeight="1" spans="1:68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  <c r="AF304" s="130"/>
      <c r="AG304" s="130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30"/>
      <c r="BB304" s="130"/>
      <c r="BC304" s="130"/>
      <c r="BD304" s="130"/>
      <c r="BE304" s="130"/>
      <c r="BF304" s="130"/>
      <c r="BG304" s="130"/>
      <c r="BH304" s="130"/>
      <c r="BI304" s="130"/>
      <c r="BJ304" s="130"/>
      <c r="BK304" s="130"/>
      <c r="BL304" s="130"/>
      <c r="BM304" s="130"/>
      <c r="BN304" s="130"/>
      <c r="BO304" s="130"/>
      <c r="BP304" s="130"/>
    </row>
    <row r="305" ht="15.75" customHeight="1" spans="1:68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/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  <c r="BI305" s="130"/>
      <c r="BJ305" s="130"/>
      <c r="BK305" s="130"/>
      <c r="BL305" s="130"/>
      <c r="BM305" s="130"/>
      <c r="BN305" s="130"/>
      <c r="BO305" s="130"/>
      <c r="BP305" s="130"/>
    </row>
    <row r="306" ht="15.75" customHeight="1" spans="1:68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  <c r="AV306" s="130"/>
      <c r="AW306" s="130"/>
      <c r="AX306" s="130"/>
      <c r="AY306" s="130"/>
      <c r="AZ306" s="130"/>
      <c r="BA306" s="130"/>
      <c r="BB306" s="130"/>
      <c r="BC306" s="130"/>
      <c r="BD306" s="130"/>
      <c r="BE306" s="130"/>
      <c r="BF306" s="130"/>
      <c r="BG306" s="130"/>
      <c r="BH306" s="130"/>
      <c r="BI306" s="130"/>
      <c r="BJ306" s="130"/>
      <c r="BK306" s="130"/>
      <c r="BL306" s="130"/>
      <c r="BM306" s="130"/>
      <c r="BN306" s="130"/>
      <c r="BO306" s="130"/>
      <c r="BP306" s="130"/>
    </row>
    <row r="307" ht="15.75" customHeight="1" spans="1:68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  <c r="AF307" s="130"/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/>
      <c r="AY307" s="130"/>
      <c r="AZ307" s="130"/>
      <c r="BA307" s="130"/>
      <c r="BB307" s="130"/>
      <c r="BC307" s="130"/>
      <c r="BD307" s="130"/>
      <c r="BE307" s="130"/>
      <c r="BF307" s="130"/>
      <c r="BG307" s="130"/>
      <c r="BH307" s="130"/>
      <c r="BI307" s="130"/>
      <c r="BJ307" s="130"/>
      <c r="BK307" s="130"/>
      <c r="BL307" s="130"/>
      <c r="BM307" s="130"/>
      <c r="BN307" s="130"/>
      <c r="BO307" s="130"/>
      <c r="BP307" s="130"/>
    </row>
    <row r="308" ht="15.75" customHeight="1" spans="1:68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  <c r="AF308" s="130"/>
      <c r="AG308" s="130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0"/>
      <c r="AX308" s="130"/>
      <c r="AY308" s="130"/>
      <c r="AZ308" s="130"/>
      <c r="BA308" s="130"/>
      <c r="BB308" s="130"/>
      <c r="BC308" s="130"/>
      <c r="BD308" s="130"/>
      <c r="BE308" s="130"/>
      <c r="BF308" s="130"/>
      <c r="BG308" s="130"/>
      <c r="BH308" s="130"/>
      <c r="BI308" s="130"/>
      <c r="BJ308" s="130"/>
      <c r="BK308" s="130"/>
      <c r="BL308" s="130"/>
      <c r="BM308" s="130"/>
      <c r="BN308" s="130"/>
      <c r="BO308" s="130"/>
      <c r="BP308" s="130"/>
    </row>
    <row r="309" ht="15.75" customHeight="1" spans="1:68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0"/>
      <c r="AX309" s="130"/>
      <c r="AY309" s="130"/>
      <c r="AZ309" s="130"/>
      <c r="BA309" s="130"/>
      <c r="BB309" s="130"/>
      <c r="BC309" s="130"/>
      <c r="BD309" s="130"/>
      <c r="BE309" s="130"/>
      <c r="BF309" s="130"/>
      <c r="BG309" s="130"/>
      <c r="BH309" s="130"/>
      <c r="BI309" s="130"/>
      <c r="BJ309" s="130"/>
      <c r="BK309" s="130"/>
      <c r="BL309" s="130"/>
      <c r="BM309" s="130"/>
      <c r="BN309" s="130"/>
      <c r="BO309" s="130"/>
      <c r="BP309" s="130"/>
    </row>
    <row r="310" ht="15.75" customHeight="1" spans="1:68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  <c r="AF310" s="130"/>
      <c r="AG310" s="130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/>
      <c r="BG310" s="130"/>
      <c r="BH310" s="130"/>
      <c r="BI310" s="130"/>
      <c r="BJ310" s="130"/>
      <c r="BK310" s="130"/>
      <c r="BL310" s="130"/>
      <c r="BM310" s="130"/>
      <c r="BN310" s="130"/>
      <c r="BO310" s="130"/>
      <c r="BP310" s="130"/>
    </row>
    <row r="311" ht="15.75" customHeight="1" spans="1:68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  <c r="AG311" s="130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130"/>
      <c r="AW311" s="130"/>
      <c r="AX311" s="130"/>
      <c r="AY311" s="130"/>
      <c r="AZ311" s="130"/>
      <c r="BA311" s="130"/>
      <c r="BB311" s="130"/>
      <c r="BC311" s="130"/>
      <c r="BD311" s="130"/>
      <c r="BE311" s="130"/>
      <c r="BF311" s="130"/>
      <c r="BG311" s="130"/>
      <c r="BH311" s="130"/>
      <c r="BI311" s="130"/>
      <c r="BJ311" s="130"/>
      <c r="BK311" s="130"/>
      <c r="BL311" s="130"/>
      <c r="BM311" s="130"/>
      <c r="BN311" s="130"/>
      <c r="BO311" s="130"/>
      <c r="BP311" s="130"/>
    </row>
    <row r="312" ht="15.75" customHeight="1" spans="1:68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  <c r="AG312" s="130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0"/>
      <c r="BN312" s="130"/>
      <c r="BO312" s="130"/>
      <c r="BP312" s="130"/>
    </row>
    <row r="313" ht="15.75" customHeight="1" spans="1:68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  <c r="BG313" s="130"/>
      <c r="BH313" s="130"/>
      <c r="BI313" s="130"/>
      <c r="BJ313" s="130"/>
      <c r="BK313" s="130"/>
      <c r="BL313" s="130"/>
      <c r="BM313" s="130"/>
      <c r="BN313" s="130"/>
      <c r="BO313" s="130"/>
      <c r="BP313" s="130"/>
    </row>
    <row r="314" ht="15.75" customHeight="1" spans="1:68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0"/>
      <c r="BM314" s="130"/>
      <c r="BN314" s="130"/>
      <c r="BO314" s="130"/>
      <c r="BP314" s="130"/>
    </row>
    <row r="315" ht="15.75" customHeight="1" spans="1:68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/>
      <c r="BG315" s="130"/>
      <c r="BH315" s="130"/>
      <c r="BI315" s="130"/>
      <c r="BJ315" s="130"/>
      <c r="BK315" s="130"/>
      <c r="BL315" s="130"/>
      <c r="BM315" s="130"/>
      <c r="BN315" s="130"/>
      <c r="BO315" s="130"/>
      <c r="BP315" s="130"/>
    </row>
    <row r="316" ht="15.75" customHeight="1" spans="1:68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  <c r="AG316" s="130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/>
      <c r="BF316" s="130"/>
      <c r="BG316" s="130"/>
      <c r="BH316" s="130"/>
      <c r="BI316" s="130"/>
      <c r="BJ316" s="130"/>
      <c r="BK316" s="130"/>
      <c r="BL316" s="130"/>
      <c r="BM316" s="130"/>
      <c r="BN316" s="130"/>
      <c r="BO316" s="130"/>
      <c r="BP316" s="130"/>
    </row>
    <row r="317" ht="15.75" customHeight="1" spans="1:68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/>
      <c r="AG317" s="130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  <c r="BE317" s="130"/>
      <c r="BF317" s="130"/>
      <c r="BG317" s="130"/>
      <c r="BH317" s="130"/>
      <c r="BI317" s="130"/>
      <c r="BJ317" s="130"/>
      <c r="BK317" s="130"/>
      <c r="BL317" s="130"/>
      <c r="BM317" s="130"/>
      <c r="BN317" s="130"/>
      <c r="BO317" s="130"/>
      <c r="BP317" s="130"/>
    </row>
    <row r="318" ht="15.75" customHeight="1" spans="1:68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/>
      <c r="BG318" s="130"/>
      <c r="BH318" s="130"/>
      <c r="BI318" s="130"/>
      <c r="BJ318" s="130"/>
      <c r="BK318" s="130"/>
      <c r="BL318" s="130"/>
      <c r="BM318" s="130"/>
      <c r="BN318" s="130"/>
      <c r="BO318" s="130"/>
      <c r="BP318" s="130"/>
    </row>
    <row r="319" ht="15.75" customHeight="1" spans="1:68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  <c r="AF319" s="130"/>
      <c r="AG319" s="130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  <c r="AV319" s="130"/>
      <c r="AW319" s="130"/>
      <c r="AX319" s="130"/>
      <c r="AY319" s="130"/>
      <c r="AZ319" s="130"/>
      <c r="BA319" s="130"/>
      <c r="BB319" s="130"/>
      <c r="BC319" s="130"/>
      <c r="BD319" s="130"/>
      <c r="BE319" s="130"/>
      <c r="BF319" s="130"/>
      <c r="BG319" s="130"/>
      <c r="BH319" s="130"/>
      <c r="BI319" s="130"/>
      <c r="BJ319" s="130"/>
      <c r="BK319" s="130"/>
      <c r="BL319" s="130"/>
      <c r="BM319" s="130"/>
      <c r="BN319" s="130"/>
      <c r="BO319" s="130"/>
      <c r="BP319" s="130"/>
    </row>
    <row r="320" ht="15.75" customHeight="1" spans="1:68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/>
      <c r="BG320" s="130"/>
      <c r="BH320" s="130"/>
      <c r="BI320" s="130"/>
      <c r="BJ320" s="130"/>
      <c r="BK320" s="130"/>
      <c r="BL320" s="130"/>
      <c r="BM320" s="130"/>
      <c r="BN320" s="130"/>
      <c r="BO320" s="130"/>
      <c r="BP320" s="130"/>
    </row>
    <row r="321" ht="15.75" customHeight="1" spans="1:68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/>
      <c r="AG321" s="130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0"/>
      <c r="BL321" s="130"/>
      <c r="BM321" s="130"/>
      <c r="BN321" s="130"/>
      <c r="BO321" s="130"/>
      <c r="BP321" s="130"/>
    </row>
    <row r="322" ht="15.75" customHeight="1" spans="1:68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/>
      <c r="BG322" s="130"/>
      <c r="BH322" s="130"/>
      <c r="BI322" s="130"/>
      <c r="BJ322" s="130"/>
      <c r="BK322" s="130"/>
      <c r="BL322" s="130"/>
      <c r="BM322" s="130"/>
      <c r="BN322" s="130"/>
      <c r="BO322" s="130"/>
      <c r="BP322" s="130"/>
    </row>
    <row r="323" ht="15.75" customHeight="1" spans="1:68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/>
      <c r="BE323" s="130"/>
      <c r="BF323" s="130"/>
      <c r="BG323" s="130"/>
      <c r="BH323" s="130"/>
      <c r="BI323" s="130"/>
      <c r="BJ323" s="130"/>
      <c r="BK323" s="130"/>
      <c r="BL323" s="130"/>
      <c r="BM323" s="130"/>
      <c r="BN323" s="130"/>
      <c r="BO323" s="130"/>
      <c r="BP323" s="130"/>
    </row>
    <row r="324" ht="15.75" customHeight="1" spans="1:68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  <c r="BG324" s="130"/>
      <c r="BH324" s="130"/>
      <c r="BI324" s="130"/>
      <c r="BJ324" s="130"/>
      <c r="BK324" s="130"/>
      <c r="BL324" s="130"/>
      <c r="BM324" s="130"/>
      <c r="BN324" s="130"/>
      <c r="BO324" s="130"/>
      <c r="BP324" s="130"/>
    </row>
    <row r="325" ht="15.75" customHeight="1" spans="1:68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  <c r="AV325" s="130"/>
      <c r="AW325" s="130"/>
      <c r="AX325" s="130"/>
      <c r="AY325" s="130"/>
      <c r="AZ325" s="130"/>
      <c r="BA325" s="130"/>
      <c r="BB325" s="130"/>
      <c r="BC325" s="130"/>
      <c r="BD325" s="130"/>
      <c r="BE325" s="130"/>
      <c r="BF325" s="130"/>
      <c r="BG325" s="130"/>
      <c r="BH325" s="130"/>
      <c r="BI325" s="130"/>
      <c r="BJ325" s="130"/>
      <c r="BK325" s="130"/>
      <c r="BL325" s="130"/>
      <c r="BM325" s="130"/>
      <c r="BN325" s="130"/>
      <c r="BO325" s="130"/>
      <c r="BP325" s="130"/>
    </row>
    <row r="326" ht="15.75" customHeight="1" spans="1:68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</row>
    <row r="327" ht="15.75" customHeight="1" spans="1:68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/>
      <c r="BE327" s="130"/>
      <c r="BF327" s="130"/>
      <c r="BG327" s="130"/>
      <c r="BH327" s="130"/>
      <c r="BI327" s="130"/>
      <c r="BJ327" s="130"/>
      <c r="BK327" s="130"/>
      <c r="BL327" s="130"/>
      <c r="BM327" s="130"/>
      <c r="BN327" s="130"/>
      <c r="BO327" s="130"/>
      <c r="BP327" s="130"/>
    </row>
    <row r="328" ht="15.75" customHeight="1" spans="1:68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  <c r="AF328" s="130"/>
      <c r="AG328" s="130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130"/>
      <c r="BH328" s="130"/>
      <c r="BI328" s="130"/>
      <c r="BJ328" s="130"/>
      <c r="BK328" s="130"/>
      <c r="BL328" s="130"/>
      <c r="BM328" s="130"/>
      <c r="BN328" s="130"/>
      <c r="BO328" s="130"/>
      <c r="BP328" s="130"/>
    </row>
    <row r="329" ht="15.75" customHeight="1" spans="1:68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/>
      <c r="BJ329" s="130"/>
      <c r="BK329" s="130"/>
      <c r="BL329" s="130"/>
      <c r="BM329" s="130"/>
      <c r="BN329" s="130"/>
      <c r="BO329" s="130"/>
      <c r="BP329" s="130"/>
    </row>
    <row r="330" ht="15.75" customHeight="1" spans="1:68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  <c r="AF330" s="130"/>
      <c r="AG330" s="130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  <c r="BG330" s="130"/>
      <c r="BH330" s="130"/>
      <c r="BI330" s="130"/>
      <c r="BJ330" s="130"/>
      <c r="BK330" s="130"/>
      <c r="BL330" s="130"/>
      <c r="BM330" s="130"/>
      <c r="BN330" s="130"/>
      <c r="BO330" s="130"/>
      <c r="BP330" s="130"/>
    </row>
    <row r="331" ht="15.75" customHeight="1" spans="1:68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  <c r="AF331" s="130"/>
      <c r="AG331" s="130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/>
      <c r="BA331" s="130"/>
      <c r="BB331" s="130"/>
      <c r="BC331" s="130"/>
      <c r="BD331" s="130"/>
      <c r="BE331" s="130"/>
      <c r="BF331" s="130"/>
      <c r="BG331" s="130"/>
      <c r="BH331" s="130"/>
      <c r="BI331" s="130"/>
      <c r="BJ331" s="130"/>
      <c r="BK331" s="130"/>
      <c r="BL331" s="130"/>
      <c r="BM331" s="130"/>
      <c r="BN331" s="130"/>
      <c r="BO331" s="130"/>
      <c r="BP331" s="130"/>
    </row>
    <row r="332" ht="15.75" customHeight="1" spans="1:68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  <c r="AV332" s="130"/>
      <c r="AW332" s="130"/>
      <c r="AX332" s="130"/>
      <c r="AY332" s="130"/>
      <c r="AZ332" s="130"/>
      <c r="BA332" s="130"/>
      <c r="BB332" s="130"/>
      <c r="BC332" s="130"/>
      <c r="BD332" s="130"/>
      <c r="BE332" s="130"/>
      <c r="BF332" s="130"/>
      <c r="BG332" s="130"/>
      <c r="BH332" s="130"/>
      <c r="BI332" s="130"/>
      <c r="BJ332" s="130"/>
      <c r="BK332" s="130"/>
      <c r="BL332" s="130"/>
      <c r="BM332" s="130"/>
      <c r="BN332" s="130"/>
      <c r="BO332" s="130"/>
      <c r="BP332" s="130"/>
    </row>
    <row r="333" ht="15.75" customHeight="1" spans="1:68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  <c r="AF333" s="130"/>
      <c r="AG333" s="130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  <c r="AV333" s="130"/>
      <c r="AW333" s="130"/>
      <c r="AX333" s="130"/>
      <c r="AY333" s="130"/>
      <c r="AZ333" s="130"/>
      <c r="BA333" s="130"/>
      <c r="BB333" s="130"/>
      <c r="BC333" s="130"/>
      <c r="BD333" s="130"/>
      <c r="BE333" s="130"/>
      <c r="BF333" s="130"/>
      <c r="BG333" s="130"/>
      <c r="BH333" s="130"/>
      <c r="BI333" s="130"/>
      <c r="BJ333" s="130"/>
      <c r="BK333" s="130"/>
      <c r="BL333" s="130"/>
      <c r="BM333" s="130"/>
      <c r="BN333" s="130"/>
      <c r="BO333" s="130"/>
      <c r="BP333" s="130"/>
    </row>
    <row r="334" ht="15.75" customHeight="1" spans="1:68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/>
      <c r="AZ334" s="130"/>
      <c r="BA334" s="130"/>
      <c r="BB334" s="130"/>
      <c r="BC334" s="130"/>
      <c r="BD334" s="130"/>
      <c r="BE334" s="130"/>
      <c r="BF334" s="130"/>
      <c r="BG334" s="130"/>
      <c r="BH334" s="130"/>
      <c r="BI334" s="130"/>
      <c r="BJ334" s="130"/>
      <c r="BK334" s="130"/>
      <c r="BL334" s="130"/>
      <c r="BM334" s="130"/>
      <c r="BN334" s="130"/>
      <c r="BO334" s="130"/>
      <c r="BP334" s="130"/>
    </row>
    <row r="335" ht="15.75" customHeight="1" spans="1:68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  <c r="AF335" s="130"/>
      <c r="AG335" s="130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/>
      <c r="BA335" s="130"/>
      <c r="BB335" s="130"/>
      <c r="BC335" s="130"/>
      <c r="BD335" s="130"/>
      <c r="BE335" s="130"/>
      <c r="BF335" s="130"/>
      <c r="BG335" s="130"/>
      <c r="BH335" s="130"/>
      <c r="BI335" s="130"/>
      <c r="BJ335" s="130"/>
      <c r="BK335" s="130"/>
      <c r="BL335" s="130"/>
      <c r="BM335" s="130"/>
      <c r="BN335" s="130"/>
      <c r="BO335" s="130"/>
      <c r="BP335" s="130"/>
    </row>
    <row r="336" ht="15.75" customHeight="1" spans="1:68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  <c r="AF336" s="130"/>
      <c r="AG336" s="130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30"/>
      <c r="BD336" s="130"/>
      <c r="BE336" s="130"/>
      <c r="BF336" s="130"/>
      <c r="BG336" s="130"/>
      <c r="BH336" s="130"/>
      <c r="BI336" s="130"/>
      <c r="BJ336" s="130"/>
      <c r="BK336" s="130"/>
      <c r="BL336" s="130"/>
      <c r="BM336" s="130"/>
      <c r="BN336" s="130"/>
      <c r="BO336" s="130"/>
      <c r="BP336" s="130"/>
    </row>
    <row r="337" ht="15.75" customHeight="1" spans="1:68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</row>
    <row r="338" ht="15.75" customHeight="1" spans="1:68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  <c r="AF338" s="130"/>
      <c r="AG338" s="130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  <c r="BI338" s="130"/>
      <c r="BJ338" s="130"/>
      <c r="BK338" s="130"/>
      <c r="BL338" s="130"/>
      <c r="BM338" s="130"/>
      <c r="BN338" s="130"/>
      <c r="BO338" s="130"/>
      <c r="BP338" s="130"/>
    </row>
    <row r="339" ht="15.75" customHeight="1" spans="1:68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/>
      <c r="AZ339" s="130"/>
      <c r="BA339" s="130"/>
      <c r="BB339" s="130"/>
      <c r="BC339" s="130"/>
      <c r="BD339" s="130"/>
      <c r="BE339" s="130"/>
      <c r="BF339" s="130"/>
      <c r="BG339" s="130"/>
      <c r="BH339" s="130"/>
      <c r="BI339" s="130"/>
      <c r="BJ339" s="130"/>
      <c r="BK339" s="130"/>
      <c r="BL339" s="130"/>
      <c r="BM339" s="130"/>
      <c r="BN339" s="130"/>
      <c r="BO339" s="130"/>
      <c r="BP339" s="130"/>
    </row>
    <row r="340" ht="15.75" customHeight="1" spans="1:68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  <c r="AF340" s="130"/>
      <c r="AG340" s="130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  <c r="BG340" s="130"/>
      <c r="BH340" s="130"/>
      <c r="BI340" s="130"/>
      <c r="BJ340" s="130"/>
      <c r="BK340" s="130"/>
      <c r="BL340" s="130"/>
      <c r="BM340" s="130"/>
      <c r="BN340" s="130"/>
      <c r="BO340" s="130"/>
      <c r="BP340" s="130"/>
    </row>
    <row r="341" ht="15.75" customHeight="1" spans="1:68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/>
      <c r="BF341" s="130"/>
      <c r="BG341" s="130"/>
      <c r="BH341" s="130"/>
      <c r="BI341" s="130"/>
      <c r="BJ341" s="130"/>
      <c r="BK341" s="130"/>
      <c r="BL341" s="130"/>
      <c r="BM341" s="130"/>
      <c r="BN341" s="130"/>
      <c r="BO341" s="130"/>
      <c r="BP341" s="130"/>
    </row>
    <row r="342" ht="15.75" customHeight="1" spans="1:68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  <c r="AF342" s="130"/>
      <c r="AG342" s="130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/>
      <c r="BF342" s="130"/>
      <c r="BG342" s="130"/>
      <c r="BH342" s="130"/>
      <c r="BI342" s="130"/>
      <c r="BJ342" s="130"/>
      <c r="BK342" s="130"/>
      <c r="BL342" s="130"/>
      <c r="BM342" s="130"/>
      <c r="BN342" s="130"/>
      <c r="BO342" s="130"/>
      <c r="BP342" s="130"/>
    </row>
    <row r="343" ht="15.75" customHeight="1" spans="1:68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0"/>
      <c r="BI343" s="130"/>
      <c r="BJ343" s="130"/>
      <c r="BK343" s="130"/>
      <c r="BL343" s="130"/>
      <c r="BM343" s="130"/>
      <c r="BN343" s="130"/>
      <c r="BO343" s="130"/>
      <c r="BP343" s="130"/>
    </row>
    <row r="344" ht="15.75" customHeight="1" spans="1:68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  <c r="AF344" s="130"/>
      <c r="AG344" s="130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/>
      <c r="BG344" s="130"/>
      <c r="BH344" s="130"/>
      <c r="BI344" s="130"/>
      <c r="BJ344" s="130"/>
      <c r="BK344" s="130"/>
      <c r="BL344" s="130"/>
      <c r="BM344" s="130"/>
      <c r="BN344" s="130"/>
      <c r="BO344" s="130"/>
      <c r="BP344" s="130"/>
    </row>
    <row r="345" ht="15.75" customHeight="1" spans="1:68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  <c r="AD345" s="130"/>
      <c r="AE345" s="130"/>
      <c r="AF345" s="130"/>
      <c r="AG345" s="130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  <c r="AV345" s="130"/>
      <c r="AW345" s="130"/>
      <c r="AX345" s="130"/>
      <c r="AY345" s="130"/>
      <c r="AZ345" s="130"/>
      <c r="BA345" s="130"/>
      <c r="BB345" s="130"/>
      <c r="BC345" s="130"/>
      <c r="BD345" s="130"/>
      <c r="BE345" s="130"/>
      <c r="BF345" s="130"/>
      <c r="BG345" s="130"/>
      <c r="BH345" s="130"/>
      <c r="BI345" s="130"/>
      <c r="BJ345" s="130"/>
      <c r="BK345" s="130"/>
      <c r="BL345" s="130"/>
      <c r="BM345" s="130"/>
      <c r="BN345" s="130"/>
      <c r="BO345" s="130"/>
      <c r="BP345" s="130"/>
    </row>
    <row r="346" ht="15.75" customHeight="1" spans="1:68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  <c r="AF346" s="130"/>
      <c r="AG346" s="130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/>
      <c r="AY346" s="130"/>
      <c r="AZ346" s="130"/>
      <c r="BA346" s="130"/>
      <c r="BB346" s="130"/>
      <c r="BC346" s="130"/>
      <c r="BD346" s="130"/>
      <c r="BE346" s="130"/>
      <c r="BF346" s="130"/>
      <c r="BG346" s="130"/>
      <c r="BH346" s="130"/>
      <c r="BI346" s="130"/>
      <c r="BJ346" s="130"/>
      <c r="BK346" s="130"/>
      <c r="BL346" s="130"/>
      <c r="BM346" s="130"/>
      <c r="BN346" s="130"/>
      <c r="BO346" s="130"/>
      <c r="BP346" s="130"/>
    </row>
    <row r="347" ht="15.75" customHeight="1" spans="1:68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  <c r="AF347" s="130"/>
      <c r="AG347" s="130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  <c r="AV347" s="130"/>
      <c r="AW347" s="130"/>
      <c r="AX347" s="130"/>
      <c r="AY347" s="130"/>
      <c r="AZ347" s="130"/>
      <c r="BA347" s="130"/>
      <c r="BB347" s="130"/>
      <c r="BC347" s="130"/>
      <c r="BD347" s="130"/>
      <c r="BE347" s="130"/>
      <c r="BF347" s="130"/>
      <c r="BG347" s="130"/>
      <c r="BH347" s="130"/>
      <c r="BI347" s="130"/>
      <c r="BJ347" s="130"/>
      <c r="BK347" s="130"/>
      <c r="BL347" s="130"/>
      <c r="BM347" s="130"/>
      <c r="BN347" s="130"/>
      <c r="BO347" s="130"/>
      <c r="BP347" s="130"/>
    </row>
    <row r="348" ht="15.75" customHeight="1" spans="1:68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  <c r="AF348" s="130"/>
      <c r="AG348" s="130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130"/>
      <c r="AW348" s="130"/>
      <c r="AX348" s="130"/>
      <c r="AY348" s="130"/>
      <c r="AZ348" s="130"/>
      <c r="BA348" s="130"/>
      <c r="BB348" s="130"/>
      <c r="BC348" s="130"/>
      <c r="BD348" s="130"/>
      <c r="BE348" s="130"/>
      <c r="BF348" s="130"/>
      <c r="BG348" s="130"/>
      <c r="BH348" s="130"/>
      <c r="BI348" s="130"/>
      <c r="BJ348" s="130"/>
      <c r="BK348" s="130"/>
      <c r="BL348" s="130"/>
      <c r="BM348" s="130"/>
      <c r="BN348" s="130"/>
      <c r="BO348" s="130"/>
      <c r="BP348" s="130"/>
    </row>
    <row r="349" ht="15.75" customHeight="1" spans="1:68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/>
      <c r="AZ349" s="130"/>
      <c r="BA349" s="130"/>
      <c r="BB349" s="130"/>
      <c r="BC349" s="130"/>
      <c r="BD349" s="130"/>
      <c r="BE349" s="130"/>
      <c r="BF349" s="130"/>
      <c r="BG349" s="130"/>
      <c r="BH349" s="130"/>
      <c r="BI349" s="130"/>
      <c r="BJ349" s="130"/>
      <c r="BK349" s="130"/>
      <c r="BL349" s="130"/>
      <c r="BM349" s="130"/>
      <c r="BN349" s="130"/>
      <c r="BO349" s="130"/>
      <c r="BP349" s="130"/>
    </row>
    <row r="350" ht="15.75" customHeight="1" spans="1:68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  <c r="AC350" s="130"/>
      <c r="AD350" s="130"/>
      <c r="AE350" s="130"/>
      <c r="AF350" s="130"/>
      <c r="AG350" s="130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  <c r="AV350" s="130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130"/>
      <c r="BG350" s="130"/>
      <c r="BH350" s="130"/>
      <c r="BI350" s="130"/>
      <c r="BJ350" s="130"/>
      <c r="BK350" s="130"/>
      <c r="BL350" s="130"/>
      <c r="BM350" s="130"/>
      <c r="BN350" s="130"/>
      <c r="BO350" s="130"/>
      <c r="BP350" s="130"/>
    </row>
    <row r="351" ht="15.75" customHeight="1" spans="1:68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  <c r="AC351" s="130"/>
      <c r="AD351" s="130"/>
      <c r="AE351" s="130"/>
      <c r="AF351" s="130"/>
      <c r="AG351" s="130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  <c r="AV351" s="130"/>
      <c r="AW351" s="130"/>
      <c r="AX351" s="130"/>
      <c r="AY351" s="130"/>
      <c r="AZ351" s="130"/>
      <c r="BA351" s="130"/>
      <c r="BB351" s="130"/>
      <c r="BC351" s="130"/>
      <c r="BD351" s="130"/>
      <c r="BE351" s="130"/>
      <c r="BF351" s="130"/>
      <c r="BG351" s="130"/>
      <c r="BH351" s="130"/>
      <c r="BI351" s="130"/>
      <c r="BJ351" s="130"/>
      <c r="BK351" s="130"/>
      <c r="BL351" s="130"/>
      <c r="BM351" s="130"/>
      <c r="BN351" s="130"/>
      <c r="BO351" s="130"/>
      <c r="BP351" s="130"/>
    </row>
    <row r="352" ht="15.75" customHeight="1" spans="1:68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/>
      <c r="BD352" s="130"/>
      <c r="BE352" s="130"/>
      <c r="BF352" s="130"/>
      <c r="BG352" s="130"/>
      <c r="BH352" s="130"/>
      <c r="BI352" s="130"/>
      <c r="BJ352" s="130"/>
      <c r="BK352" s="130"/>
      <c r="BL352" s="130"/>
      <c r="BM352" s="130"/>
      <c r="BN352" s="130"/>
      <c r="BO352" s="130"/>
      <c r="BP352" s="130"/>
    </row>
    <row r="353" ht="15.75" customHeight="1" spans="1:68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  <c r="AV353" s="130"/>
      <c r="AW353" s="130"/>
      <c r="AX353" s="130"/>
      <c r="AY353" s="130"/>
      <c r="AZ353" s="130"/>
      <c r="BA353" s="130"/>
      <c r="BB353" s="130"/>
      <c r="BC353" s="130"/>
      <c r="BD353" s="130"/>
      <c r="BE353" s="130"/>
      <c r="BF353" s="130"/>
      <c r="BG353" s="130"/>
      <c r="BH353" s="130"/>
      <c r="BI353" s="130"/>
      <c r="BJ353" s="130"/>
      <c r="BK353" s="130"/>
      <c r="BL353" s="130"/>
      <c r="BM353" s="130"/>
      <c r="BN353" s="130"/>
      <c r="BO353" s="130"/>
      <c r="BP353" s="130"/>
    </row>
    <row r="354" ht="15.75" customHeight="1" spans="1:68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130"/>
      <c r="AW354" s="130"/>
      <c r="AX354" s="130"/>
      <c r="AY354" s="130"/>
      <c r="AZ354" s="130"/>
      <c r="BA354" s="130"/>
      <c r="BB354" s="130"/>
      <c r="BC354" s="130"/>
      <c r="BD354" s="130"/>
      <c r="BE354" s="130"/>
      <c r="BF354" s="130"/>
      <c r="BG354" s="130"/>
      <c r="BH354" s="130"/>
      <c r="BI354" s="130"/>
      <c r="BJ354" s="130"/>
      <c r="BK354" s="130"/>
      <c r="BL354" s="130"/>
      <c r="BM354" s="130"/>
      <c r="BN354" s="130"/>
      <c r="BO354" s="130"/>
      <c r="BP354" s="130"/>
    </row>
    <row r="355" ht="15.75" customHeight="1" spans="1:68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  <c r="AV355" s="130"/>
      <c r="AW355" s="130"/>
      <c r="AX355" s="130"/>
      <c r="AY355" s="130"/>
      <c r="AZ355" s="130"/>
      <c r="BA355" s="130"/>
      <c r="BB355" s="130"/>
      <c r="BC355" s="130"/>
      <c r="BD355" s="130"/>
      <c r="BE355" s="130"/>
      <c r="BF355" s="130"/>
      <c r="BG355" s="130"/>
      <c r="BH355" s="130"/>
      <c r="BI355" s="130"/>
      <c r="BJ355" s="130"/>
      <c r="BK355" s="130"/>
      <c r="BL355" s="130"/>
      <c r="BM355" s="130"/>
      <c r="BN355" s="130"/>
      <c r="BO355" s="130"/>
      <c r="BP355" s="130"/>
    </row>
    <row r="356" ht="15.75" customHeight="1" spans="1:68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  <c r="AF356" s="130"/>
      <c r="AG356" s="130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0"/>
      <c r="AX356" s="130"/>
      <c r="AY356" s="130"/>
      <c r="AZ356" s="130"/>
      <c r="BA356" s="130"/>
      <c r="BB356" s="130"/>
      <c r="BC356" s="130"/>
      <c r="BD356" s="130"/>
      <c r="BE356" s="130"/>
      <c r="BF356" s="130"/>
      <c r="BG356" s="130"/>
      <c r="BH356" s="130"/>
      <c r="BI356" s="130"/>
      <c r="BJ356" s="130"/>
      <c r="BK356" s="130"/>
      <c r="BL356" s="130"/>
      <c r="BM356" s="130"/>
      <c r="BN356" s="130"/>
      <c r="BO356" s="130"/>
      <c r="BP356" s="130"/>
    </row>
    <row r="357" ht="15.75" customHeight="1" spans="1:68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/>
      <c r="BD357" s="130"/>
      <c r="BE357" s="130"/>
      <c r="BF357" s="130"/>
      <c r="BG357" s="130"/>
      <c r="BH357" s="130"/>
      <c r="BI357" s="130"/>
      <c r="BJ357" s="130"/>
      <c r="BK357" s="130"/>
      <c r="BL357" s="130"/>
      <c r="BM357" s="130"/>
      <c r="BN357" s="130"/>
      <c r="BO357" s="130"/>
      <c r="BP357" s="130"/>
    </row>
    <row r="358" ht="15.75" customHeight="1" spans="1:68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30"/>
      <c r="BB358" s="130"/>
      <c r="BC358" s="130"/>
      <c r="BD358" s="130"/>
      <c r="BE358" s="130"/>
      <c r="BF358" s="130"/>
      <c r="BG358" s="130"/>
      <c r="BH358" s="130"/>
      <c r="BI358" s="130"/>
      <c r="BJ358" s="130"/>
      <c r="BK358" s="130"/>
      <c r="BL358" s="130"/>
      <c r="BM358" s="130"/>
      <c r="BN358" s="130"/>
      <c r="BO358" s="130"/>
      <c r="BP358" s="130"/>
    </row>
    <row r="359" ht="15.75" customHeight="1" spans="1:68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30"/>
      <c r="BB359" s="130"/>
      <c r="BC359" s="130"/>
      <c r="BD359" s="130"/>
      <c r="BE359" s="130"/>
      <c r="BF359" s="130"/>
      <c r="BG359" s="130"/>
      <c r="BH359" s="130"/>
      <c r="BI359" s="130"/>
      <c r="BJ359" s="130"/>
      <c r="BK359" s="130"/>
      <c r="BL359" s="130"/>
      <c r="BM359" s="130"/>
      <c r="BN359" s="130"/>
      <c r="BO359" s="130"/>
      <c r="BP359" s="130"/>
    </row>
    <row r="360" ht="15.75" customHeight="1" spans="1:68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  <c r="AF360" s="130"/>
      <c r="AG360" s="130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  <c r="AV360" s="130"/>
      <c r="AW360" s="130"/>
      <c r="AX360" s="130"/>
      <c r="AY360" s="130"/>
      <c r="AZ360" s="130"/>
      <c r="BA360" s="130"/>
      <c r="BB360" s="130"/>
      <c r="BC360" s="130"/>
      <c r="BD360" s="130"/>
      <c r="BE360" s="130"/>
      <c r="BF360" s="130"/>
      <c r="BG360" s="130"/>
      <c r="BH360" s="130"/>
      <c r="BI360" s="130"/>
      <c r="BJ360" s="130"/>
      <c r="BK360" s="130"/>
      <c r="BL360" s="130"/>
      <c r="BM360" s="130"/>
      <c r="BN360" s="130"/>
      <c r="BO360" s="130"/>
      <c r="BP360" s="130"/>
    </row>
    <row r="361" ht="15.75" customHeight="1" spans="1:68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/>
      <c r="BB361" s="130"/>
      <c r="BC361" s="130"/>
      <c r="BD361" s="130"/>
      <c r="BE361" s="130"/>
      <c r="BF361" s="130"/>
      <c r="BG361" s="130"/>
      <c r="BH361" s="130"/>
      <c r="BI361" s="130"/>
      <c r="BJ361" s="130"/>
      <c r="BK361" s="130"/>
      <c r="BL361" s="130"/>
      <c r="BM361" s="130"/>
      <c r="BN361" s="130"/>
      <c r="BO361" s="130"/>
      <c r="BP361" s="130"/>
    </row>
    <row r="362" ht="15.75" customHeight="1" spans="1:68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130"/>
      <c r="AW362" s="130"/>
      <c r="AX362" s="130"/>
      <c r="AY362" s="130"/>
      <c r="AZ362" s="130"/>
      <c r="BA362" s="130"/>
      <c r="BB362" s="130"/>
      <c r="BC362" s="130"/>
      <c r="BD362" s="130"/>
      <c r="BE362" s="130"/>
      <c r="BF362" s="130"/>
      <c r="BG362" s="130"/>
      <c r="BH362" s="130"/>
      <c r="BI362" s="130"/>
      <c r="BJ362" s="130"/>
      <c r="BK362" s="130"/>
      <c r="BL362" s="130"/>
      <c r="BM362" s="130"/>
      <c r="BN362" s="130"/>
      <c r="BO362" s="130"/>
      <c r="BP362" s="130"/>
    </row>
    <row r="363" ht="15.75" customHeight="1" spans="1:68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  <c r="AF363" s="130"/>
      <c r="AG363" s="130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/>
      <c r="BF363" s="130"/>
      <c r="BG363" s="130"/>
      <c r="BH363" s="130"/>
      <c r="BI363" s="130"/>
      <c r="BJ363" s="130"/>
      <c r="BK363" s="130"/>
      <c r="BL363" s="130"/>
      <c r="BM363" s="130"/>
      <c r="BN363" s="130"/>
      <c r="BO363" s="130"/>
      <c r="BP363" s="130"/>
    </row>
    <row r="364" ht="15.75" customHeight="1" spans="1:68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  <c r="AF364" s="130"/>
      <c r="AG364" s="130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/>
      <c r="BC364" s="130"/>
      <c r="BD364" s="130"/>
      <c r="BE364" s="130"/>
      <c r="BF364" s="130"/>
      <c r="BG364" s="130"/>
      <c r="BH364" s="130"/>
      <c r="BI364" s="130"/>
      <c r="BJ364" s="130"/>
      <c r="BK364" s="130"/>
      <c r="BL364" s="130"/>
      <c r="BM364" s="130"/>
      <c r="BN364" s="130"/>
      <c r="BO364" s="130"/>
      <c r="BP364" s="130"/>
    </row>
    <row r="365" ht="15.75" customHeight="1" spans="1:68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  <c r="AF365" s="130"/>
      <c r="AG365" s="130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  <c r="AV365" s="130"/>
      <c r="AW365" s="130"/>
      <c r="AX365" s="130"/>
      <c r="AY365" s="130"/>
      <c r="AZ365" s="130"/>
      <c r="BA365" s="130"/>
      <c r="BB365" s="130"/>
      <c r="BC365" s="130"/>
      <c r="BD365" s="130"/>
      <c r="BE365" s="130"/>
      <c r="BF365" s="130"/>
      <c r="BG365" s="130"/>
      <c r="BH365" s="130"/>
      <c r="BI365" s="130"/>
      <c r="BJ365" s="130"/>
      <c r="BK365" s="130"/>
      <c r="BL365" s="130"/>
      <c r="BM365" s="130"/>
      <c r="BN365" s="130"/>
      <c r="BO365" s="130"/>
      <c r="BP365" s="130"/>
    </row>
    <row r="366" ht="15.75" customHeight="1" spans="1:68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  <c r="AE366" s="130"/>
      <c r="AF366" s="130"/>
      <c r="AG366" s="130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  <c r="AV366" s="130"/>
      <c r="AW366" s="130"/>
      <c r="AX366" s="130"/>
      <c r="AY366" s="130"/>
      <c r="AZ366" s="130"/>
      <c r="BA366" s="130"/>
      <c r="BB366" s="130"/>
      <c r="BC366" s="130"/>
      <c r="BD366" s="130"/>
      <c r="BE366" s="130"/>
      <c r="BF366" s="130"/>
      <c r="BG366" s="130"/>
      <c r="BH366" s="130"/>
      <c r="BI366" s="130"/>
      <c r="BJ366" s="130"/>
      <c r="BK366" s="130"/>
      <c r="BL366" s="130"/>
      <c r="BM366" s="130"/>
      <c r="BN366" s="130"/>
      <c r="BO366" s="130"/>
      <c r="BP366" s="130"/>
    </row>
    <row r="367" ht="15.75" customHeight="1" spans="1:68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  <c r="AF367" s="130"/>
      <c r="AG367" s="130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  <c r="AV367" s="130"/>
      <c r="AW367" s="130"/>
      <c r="AX367" s="130"/>
      <c r="AY367" s="130"/>
      <c r="AZ367" s="130"/>
      <c r="BA367" s="130"/>
      <c r="BB367" s="130"/>
      <c r="BC367" s="130"/>
      <c r="BD367" s="130"/>
      <c r="BE367" s="130"/>
      <c r="BF367" s="130"/>
      <c r="BG367" s="130"/>
      <c r="BH367" s="130"/>
      <c r="BI367" s="130"/>
      <c r="BJ367" s="130"/>
      <c r="BK367" s="130"/>
      <c r="BL367" s="130"/>
      <c r="BM367" s="130"/>
      <c r="BN367" s="130"/>
      <c r="BO367" s="130"/>
      <c r="BP367" s="130"/>
    </row>
    <row r="368" ht="15.75" customHeight="1" spans="1:68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  <c r="AF368" s="130"/>
      <c r="AG368" s="130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  <c r="AV368" s="130"/>
      <c r="AW368" s="130"/>
      <c r="AX368" s="130"/>
      <c r="AY368" s="130"/>
      <c r="AZ368" s="130"/>
      <c r="BA368" s="130"/>
      <c r="BB368" s="130"/>
      <c r="BC368" s="130"/>
      <c r="BD368" s="130"/>
      <c r="BE368" s="130"/>
      <c r="BF368" s="130"/>
      <c r="BG368" s="130"/>
      <c r="BH368" s="130"/>
      <c r="BI368" s="130"/>
      <c r="BJ368" s="130"/>
      <c r="BK368" s="130"/>
      <c r="BL368" s="130"/>
      <c r="BM368" s="130"/>
      <c r="BN368" s="130"/>
      <c r="BO368" s="130"/>
      <c r="BP368" s="130"/>
    </row>
    <row r="369" ht="15.75" customHeight="1" spans="1:68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  <c r="AF369" s="130"/>
      <c r="AG369" s="130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  <c r="AV369" s="130"/>
      <c r="AW369" s="130"/>
      <c r="AX369" s="130"/>
      <c r="AY369" s="130"/>
      <c r="AZ369" s="130"/>
      <c r="BA369" s="130"/>
      <c r="BB369" s="130"/>
      <c r="BC369" s="130"/>
      <c r="BD369" s="130"/>
      <c r="BE369" s="130"/>
      <c r="BF369" s="130"/>
      <c r="BG369" s="130"/>
      <c r="BH369" s="130"/>
      <c r="BI369" s="130"/>
      <c r="BJ369" s="130"/>
      <c r="BK369" s="130"/>
      <c r="BL369" s="130"/>
      <c r="BM369" s="130"/>
      <c r="BN369" s="130"/>
      <c r="BO369" s="130"/>
      <c r="BP369" s="130"/>
    </row>
    <row r="370" ht="15.75" customHeight="1" spans="1:68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  <c r="AF370" s="130"/>
      <c r="AG370" s="130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  <c r="AV370" s="130"/>
      <c r="AW370" s="130"/>
      <c r="AX370" s="130"/>
      <c r="AY370" s="130"/>
      <c r="AZ370" s="130"/>
      <c r="BA370" s="130"/>
      <c r="BB370" s="130"/>
      <c r="BC370" s="130"/>
      <c r="BD370" s="130"/>
      <c r="BE370" s="130"/>
      <c r="BF370" s="130"/>
      <c r="BG370" s="130"/>
      <c r="BH370" s="130"/>
      <c r="BI370" s="130"/>
      <c r="BJ370" s="130"/>
      <c r="BK370" s="130"/>
      <c r="BL370" s="130"/>
      <c r="BM370" s="130"/>
      <c r="BN370" s="130"/>
      <c r="BO370" s="130"/>
      <c r="BP370" s="130"/>
    </row>
    <row r="371" ht="15.75" customHeight="1" spans="1:68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  <c r="AF371" s="130"/>
      <c r="AG371" s="130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  <c r="AV371" s="130"/>
      <c r="AW371" s="130"/>
      <c r="AX371" s="130"/>
      <c r="AY371" s="130"/>
      <c r="AZ371" s="130"/>
      <c r="BA371" s="130"/>
      <c r="BB371" s="130"/>
      <c r="BC371" s="130"/>
      <c r="BD371" s="130"/>
      <c r="BE371" s="130"/>
      <c r="BF371" s="130"/>
      <c r="BG371" s="130"/>
      <c r="BH371" s="130"/>
      <c r="BI371" s="130"/>
      <c r="BJ371" s="130"/>
      <c r="BK371" s="130"/>
      <c r="BL371" s="130"/>
      <c r="BM371" s="130"/>
      <c r="BN371" s="130"/>
      <c r="BO371" s="130"/>
      <c r="BP371" s="130"/>
    </row>
    <row r="372" ht="15.75" customHeight="1" spans="1:68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/>
      <c r="AF372" s="130"/>
      <c r="AG372" s="130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  <c r="AV372" s="130"/>
      <c r="AW372" s="130"/>
      <c r="AX372" s="130"/>
      <c r="AY372" s="130"/>
      <c r="AZ372" s="130"/>
      <c r="BA372" s="130"/>
      <c r="BB372" s="130"/>
      <c r="BC372" s="130"/>
      <c r="BD372" s="130"/>
      <c r="BE372" s="130"/>
      <c r="BF372" s="130"/>
      <c r="BG372" s="130"/>
      <c r="BH372" s="130"/>
      <c r="BI372" s="130"/>
      <c r="BJ372" s="130"/>
      <c r="BK372" s="130"/>
      <c r="BL372" s="130"/>
      <c r="BM372" s="130"/>
      <c r="BN372" s="130"/>
      <c r="BO372" s="130"/>
      <c r="BP372" s="130"/>
    </row>
    <row r="373" ht="15.75" customHeight="1" spans="1:68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  <c r="AE373" s="130"/>
      <c r="AF373" s="130"/>
      <c r="AG373" s="130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  <c r="AV373" s="130"/>
      <c r="AW373" s="130"/>
      <c r="AX373" s="130"/>
      <c r="AY373" s="130"/>
      <c r="AZ373" s="130"/>
      <c r="BA373" s="130"/>
      <c r="BB373" s="130"/>
      <c r="BC373" s="130"/>
      <c r="BD373" s="130"/>
      <c r="BE373" s="130"/>
      <c r="BF373" s="130"/>
      <c r="BG373" s="130"/>
      <c r="BH373" s="130"/>
      <c r="BI373" s="130"/>
      <c r="BJ373" s="130"/>
      <c r="BK373" s="130"/>
      <c r="BL373" s="130"/>
      <c r="BM373" s="130"/>
      <c r="BN373" s="130"/>
      <c r="BO373" s="130"/>
      <c r="BP373" s="130"/>
    </row>
    <row r="374" ht="15.75" customHeight="1" spans="1:68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  <c r="AE374" s="130"/>
      <c r="AF374" s="130"/>
      <c r="AG374" s="130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  <c r="AV374" s="130"/>
      <c r="AW374" s="130"/>
      <c r="AX374" s="130"/>
      <c r="AY374" s="130"/>
      <c r="AZ374" s="130"/>
      <c r="BA374" s="130"/>
      <c r="BB374" s="130"/>
      <c r="BC374" s="130"/>
      <c r="BD374" s="130"/>
      <c r="BE374" s="130"/>
      <c r="BF374" s="130"/>
      <c r="BG374" s="130"/>
      <c r="BH374" s="130"/>
      <c r="BI374" s="130"/>
      <c r="BJ374" s="130"/>
      <c r="BK374" s="130"/>
      <c r="BL374" s="130"/>
      <c r="BM374" s="130"/>
      <c r="BN374" s="130"/>
      <c r="BO374" s="130"/>
      <c r="BP374" s="130"/>
    </row>
    <row r="375" ht="15.75" customHeight="1" spans="1:68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  <c r="AF375" s="130"/>
      <c r="AG375" s="130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  <c r="AV375" s="130"/>
      <c r="AW375" s="130"/>
      <c r="AX375" s="130"/>
      <c r="AY375" s="130"/>
      <c r="AZ375" s="130"/>
      <c r="BA375" s="130"/>
      <c r="BB375" s="130"/>
      <c r="BC375" s="130"/>
      <c r="BD375" s="130"/>
      <c r="BE375" s="130"/>
      <c r="BF375" s="130"/>
      <c r="BG375" s="130"/>
      <c r="BH375" s="130"/>
      <c r="BI375" s="130"/>
      <c r="BJ375" s="130"/>
      <c r="BK375" s="130"/>
      <c r="BL375" s="130"/>
      <c r="BM375" s="130"/>
      <c r="BN375" s="130"/>
      <c r="BO375" s="130"/>
      <c r="BP375" s="130"/>
    </row>
    <row r="376" ht="15.75" customHeight="1" spans="1:68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  <c r="AF376" s="130"/>
      <c r="AG376" s="130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  <c r="AV376" s="130"/>
      <c r="AW376" s="130"/>
      <c r="AX376" s="130"/>
      <c r="AY376" s="130"/>
      <c r="AZ376" s="130"/>
      <c r="BA376" s="130"/>
      <c r="BB376" s="130"/>
      <c r="BC376" s="130"/>
      <c r="BD376" s="130"/>
      <c r="BE376" s="130"/>
      <c r="BF376" s="130"/>
      <c r="BG376" s="130"/>
      <c r="BH376" s="130"/>
      <c r="BI376" s="130"/>
      <c r="BJ376" s="130"/>
      <c r="BK376" s="130"/>
      <c r="BL376" s="130"/>
      <c r="BM376" s="130"/>
      <c r="BN376" s="130"/>
      <c r="BO376" s="130"/>
      <c r="BP376" s="130"/>
    </row>
    <row r="377" ht="15.75" customHeight="1" spans="1:68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  <c r="AF377" s="130"/>
      <c r="AG377" s="130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  <c r="AV377" s="130"/>
      <c r="AW377" s="130"/>
      <c r="AX377" s="130"/>
      <c r="AY377" s="130"/>
      <c r="AZ377" s="130"/>
      <c r="BA377" s="130"/>
      <c r="BB377" s="130"/>
      <c r="BC377" s="130"/>
      <c r="BD377" s="130"/>
      <c r="BE377" s="130"/>
      <c r="BF377" s="130"/>
      <c r="BG377" s="130"/>
      <c r="BH377" s="130"/>
      <c r="BI377" s="130"/>
      <c r="BJ377" s="130"/>
      <c r="BK377" s="130"/>
      <c r="BL377" s="130"/>
      <c r="BM377" s="130"/>
      <c r="BN377" s="130"/>
      <c r="BO377" s="130"/>
      <c r="BP377" s="130"/>
    </row>
    <row r="378" ht="15.75" customHeight="1" spans="1:68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/>
      <c r="AF378" s="130"/>
      <c r="AG378" s="130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  <c r="AV378" s="130"/>
      <c r="AW378" s="130"/>
      <c r="AX378" s="130"/>
      <c r="AY378" s="130"/>
      <c r="AZ378" s="130"/>
      <c r="BA378" s="130"/>
      <c r="BB378" s="130"/>
      <c r="BC378" s="130"/>
      <c r="BD378" s="130"/>
      <c r="BE378" s="130"/>
      <c r="BF378" s="130"/>
      <c r="BG378" s="130"/>
      <c r="BH378" s="130"/>
      <c r="BI378" s="130"/>
      <c r="BJ378" s="130"/>
      <c r="BK378" s="130"/>
      <c r="BL378" s="130"/>
      <c r="BM378" s="130"/>
      <c r="BN378" s="130"/>
      <c r="BO378" s="130"/>
      <c r="BP378" s="130"/>
    </row>
    <row r="379" ht="15.75" customHeight="1" spans="1:68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  <c r="AZ379" s="130"/>
      <c r="BA379" s="130"/>
      <c r="BB379" s="130"/>
      <c r="BC379" s="130"/>
      <c r="BD379" s="130"/>
      <c r="BE379" s="130"/>
      <c r="BF379" s="130"/>
      <c r="BG379" s="130"/>
      <c r="BH379" s="130"/>
      <c r="BI379" s="130"/>
      <c r="BJ379" s="130"/>
      <c r="BK379" s="130"/>
      <c r="BL379" s="130"/>
      <c r="BM379" s="130"/>
      <c r="BN379" s="130"/>
      <c r="BO379" s="130"/>
      <c r="BP379" s="130"/>
    </row>
    <row r="380" ht="15.75" customHeight="1" spans="1:68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  <c r="AZ380" s="130"/>
      <c r="BA380" s="130"/>
      <c r="BB380" s="130"/>
      <c r="BC380" s="130"/>
      <c r="BD380" s="130"/>
      <c r="BE380" s="130"/>
      <c r="BF380" s="130"/>
      <c r="BG380" s="130"/>
      <c r="BH380" s="130"/>
      <c r="BI380" s="130"/>
      <c r="BJ380" s="130"/>
      <c r="BK380" s="130"/>
      <c r="BL380" s="130"/>
      <c r="BM380" s="130"/>
      <c r="BN380" s="130"/>
      <c r="BO380" s="130"/>
      <c r="BP380" s="130"/>
    </row>
    <row r="381" ht="15.75" customHeight="1" spans="1:68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  <c r="AZ381" s="130"/>
      <c r="BA381" s="130"/>
      <c r="BB381" s="130"/>
      <c r="BC381" s="130"/>
      <c r="BD381" s="130"/>
      <c r="BE381" s="130"/>
      <c r="BF381" s="130"/>
      <c r="BG381" s="130"/>
      <c r="BH381" s="130"/>
      <c r="BI381" s="130"/>
      <c r="BJ381" s="130"/>
      <c r="BK381" s="130"/>
      <c r="BL381" s="130"/>
      <c r="BM381" s="130"/>
      <c r="BN381" s="130"/>
      <c r="BO381" s="130"/>
      <c r="BP381" s="130"/>
    </row>
    <row r="382" ht="15.75" customHeight="1" spans="1:68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  <c r="AF382" s="130"/>
      <c r="AG382" s="130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  <c r="AV382" s="130"/>
      <c r="AW382" s="130"/>
      <c r="AX382" s="130"/>
      <c r="AY382" s="130"/>
      <c r="AZ382" s="130"/>
      <c r="BA382" s="130"/>
      <c r="BB382" s="130"/>
      <c r="BC382" s="130"/>
      <c r="BD382" s="130"/>
      <c r="BE382" s="130"/>
      <c r="BF382" s="130"/>
      <c r="BG382" s="130"/>
      <c r="BH382" s="130"/>
      <c r="BI382" s="130"/>
      <c r="BJ382" s="130"/>
      <c r="BK382" s="130"/>
      <c r="BL382" s="130"/>
      <c r="BM382" s="130"/>
      <c r="BN382" s="130"/>
      <c r="BO382" s="130"/>
      <c r="BP382" s="130"/>
    </row>
    <row r="383" ht="15.75" customHeight="1" spans="1:68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/>
      <c r="AZ383" s="130"/>
      <c r="BA383" s="130"/>
      <c r="BB383" s="130"/>
      <c r="BC383" s="130"/>
      <c r="BD383" s="130"/>
      <c r="BE383" s="130"/>
      <c r="BF383" s="130"/>
      <c r="BG383" s="130"/>
      <c r="BH383" s="130"/>
      <c r="BI383" s="130"/>
      <c r="BJ383" s="130"/>
      <c r="BK383" s="130"/>
      <c r="BL383" s="130"/>
      <c r="BM383" s="130"/>
      <c r="BN383" s="130"/>
      <c r="BO383" s="130"/>
      <c r="BP383" s="130"/>
    </row>
    <row r="384" ht="15.75" customHeight="1" spans="1:68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130"/>
      <c r="BH384" s="130"/>
      <c r="BI384" s="130"/>
      <c r="BJ384" s="130"/>
      <c r="BK384" s="130"/>
      <c r="BL384" s="130"/>
      <c r="BM384" s="130"/>
      <c r="BN384" s="130"/>
      <c r="BO384" s="130"/>
      <c r="BP384" s="130"/>
    </row>
    <row r="385" ht="15.75" customHeight="1" spans="1:68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  <c r="AZ385" s="130"/>
      <c r="BA385" s="130"/>
      <c r="BB385" s="130"/>
      <c r="BC385" s="130"/>
      <c r="BD385" s="130"/>
      <c r="BE385" s="130"/>
      <c r="BF385" s="130"/>
      <c r="BG385" s="130"/>
      <c r="BH385" s="130"/>
      <c r="BI385" s="130"/>
      <c r="BJ385" s="130"/>
      <c r="BK385" s="130"/>
      <c r="BL385" s="130"/>
      <c r="BM385" s="130"/>
      <c r="BN385" s="130"/>
      <c r="BO385" s="130"/>
      <c r="BP385" s="130"/>
    </row>
    <row r="386" ht="15.75" customHeight="1" spans="1:68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130"/>
      <c r="AW386" s="130"/>
      <c r="AX386" s="130"/>
      <c r="AY386" s="130"/>
      <c r="AZ386" s="130"/>
      <c r="BA386" s="130"/>
      <c r="BB386" s="130"/>
      <c r="BC386" s="130"/>
      <c r="BD386" s="130"/>
      <c r="BE386" s="130"/>
      <c r="BF386" s="130"/>
      <c r="BG386" s="130"/>
      <c r="BH386" s="130"/>
      <c r="BI386" s="130"/>
      <c r="BJ386" s="130"/>
      <c r="BK386" s="130"/>
      <c r="BL386" s="130"/>
      <c r="BM386" s="130"/>
      <c r="BN386" s="130"/>
      <c r="BO386" s="130"/>
      <c r="BP386" s="130"/>
    </row>
    <row r="387" ht="15.75" customHeight="1" spans="1:68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/>
      <c r="BG387" s="130"/>
      <c r="BH387" s="130"/>
      <c r="BI387" s="130"/>
      <c r="BJ387" s="130"/>
      <c r="BK387" s="130"/>
      <c r="BL387" s="130"/>
      <c r="BM387" s="130"/>
      <c r="BN387" s="130"/>
      <c r="BO387" s="130"/>
      <c r="BP387" s="130"/>
    </row>
    <row r="388" ht="15.75" customHeight="1" spans="1:68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  <c r="AF388" s="130"/>
      <c r="AG388" s="130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  <c r="BI388" s="130"/>
      <c r="BJ388" s="130"/>
      <c r="BK388" s="130"/>
      <c r="BL388" s="130"/>
      <c r="BM388" s="130"/>
      <c r="BN388" s="130"/>
      <c r="BO388" s="130"/>
      <c r="BP388" s="130"/>
    </row>
    <row r="389" ht="15.75" customHeight="1" spans="1:68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  <c r="AF389" s="130"/>
      <c r="AG389" s="130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  <c r="AV389" s="130"/>
      <c r="AW389" s="130"/>
      <c r="AX389" s="130"/>
      <c r="AY389" s="130"/>
      <c r="AZ389" s="130"/>
      <c r="BA389" s="130"/>
      <c r="BB389" s="130"/>
      <c r="BC389" s="130"/>
      <c r="BD389" s="130"/>
      <c r="BE389" s="130"/>
      <c r="BF389" s="130"/>
      <c r="BG389" s="130"/>
      <c r="BH389" s="130"/>
      <c r="BI389" s="130"/>
      <c r="BJ389" s="130"/>
      <c r="BK389" s="130"/>
      <c r="BL389" s="130"/>
      <c r="BM389" s="130"/>
      <c r="BN389" s="130"/>
      <c r="BO389" s="130"/>
      <c r="BP389" s="130"/>
    </row>
    <row r="390" ht="15.75" customHeight="1" spans="1:68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  <c r="AF390" s="130"/>
      <c r="AG390" s="130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  <c r="AV390" s="130"/>
      <c r="AW390" s="130"/>
      <c r="AX390" s="130"/>
      <c r="AY390" s="130"/>
      <c r="AZ390" s="130"/>
      <c r="BA390" s="130"/>
      <c r="BB390" s="130"/>
      <c r="BC390" s="130"/>
      <c r="BD390" s="130"/>
      <c r="BE390" s="130"/>
      <c r="BF390" s="130"/>
      <c r="BG390" s="130"/>
      <c r="BH390" s="130"/>
      <c r="BI390" s="130"/>
      <c r="BJ390" s="130"/>
      <c r="BK390" s="130"/>
      <c r="BL390" s="130"/>
      <c r="BM390" s="130"/>
      <c r="BN390" s="130"/>
      <c r="BO390" s="130"/>
      <c r="BP390" s="130"/>
    </row>
    <row r="391" ht="15.75" customHeight="1" spans="1:68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  <c r="AF391" s="130"/>
      <c r="AG391" s="130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  <c r="AV391" s="130"/>
      <c r="AW391" s="130"/>
      <c r="AX391" s="130"/>
      <c r="AY391" s="130"/>
      <c r="AZ391" s="130"/>
      <c r="BA391" s="130"/>
      <c r="BB391" s="130"/>
      <c r="BC391" s="130"/>
      <c r="BD391" s="130"/>
      <c r="BE391" s="130"/>
      <c r="BF391" s="130"/>
      <c r="BG391" s="130"/>
      <c r="BH391" s="130"/>
      <c r="BI391" s="130"/>
      <c r="BJ391" s="130"/>
      <c r="BK391" s="130"/>
      <c r="BL391" s="130"/>
      <c r="BM391" s="130"/>
      <c r="BN391" s="130"/>
      <c r="BO391" s="130"/>
      <c r="BP391" s="130"/>
    </row>
    <row r="392" ht="15.75" customHeight="1" spans="1:68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  <c r="AF392" s="130"/>
      <c r="AG392" s="130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  <c r="AV392" s="130"/>
      <c r="AW392" s="130"/>
      <c r="AX392" s="130"/>
      <c r="AY392" s="130"/>
      <c r="AZ392" s="130"/>
      <c r="BA392" s="130"/>
      <c r="BB392" s="130"/>
      <c r="BC392" s="130"/>
      <c r="BD392" s="130"/>
      <c r="BE392" s="130"/>
      <c r="BF392" s="130"/>
      <c r="BG392" s="130"/>
      <c r="BH392" s="130"/>
      <c r="BI392" s="130"/>
      <c r="BJ392" s="130"/>
      <c r="BK392" s="130"/>
      <c r="BL392" s="130"/>
      <c r="BM392" s="130"/>
      <c r="BN392" s="130"/>
      <c r="BO392" s="130"/>
      <c r="BP392" s="130"/>
    </row>
    <row r="393" ht="15.75" customHeight="1" spans="1:68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  <c r="AF393" s="130"/>
      <c r="AG393" s="130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  <c r="AV393" s="130"/>
      <c r="AW393" s="130"/>
      <c r="AX393" s="130"/>
      <c r="AY393" s="130"/>
      <c r="AZ393" s="130"/>
      <c r="BA393" s="130"/>
      <c r="BB393" s="130"/>
      <c r="BC393" s="130"/>
      <c r="BD393" s="130"/>
      <c r="BE393" s="130"/>
      <c r="BF393" s="130"/>
      <c r="BG393" s="130"/>
      <c r="BH393" s="130"/>
      <c r="BI393" s="130"/>
      <c r="BJ393" s="130"/>
      <c r="BK393" s="130"/>
      <c r="BL393" s="130"/>
      <c r="BM393" s="130"/>
      <c r="BN393" s="130"/>
      <c r="BO393" s="130"/>
      <c r="BP393" s="130"/>
    </row>
    <row r="394" ht="15.75" customHeight="1" spans="1:68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/>
      <c r="AF394" s="130"/>
      <c r="AG394" s="130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  <c r="AV394" s="130"/>
      <c r="AW394" s="130"/>
      <c r="AX394" s="130"/>
      <c r="AY394" s="130"/>
      <c r="AZ394" s="130"/>
      <c r="BA394" s="130"/>
      <c r="BB394" s="130"/>
      <c r="BC394" s="130"/>
      <c r="BD394" s="130"/>
      <c r="BE394" s="130"/>
      <c r="BF394" s="130"/>
      <c r="BG394" s="130"/>
      <c r="BH394" s="130"/>
      <c r="BI394" s="130"/>
      <c r="BJ394" s="130"/>
      <c r="BK394" s="130"/>
      <c r="BL394" s="130"/>
      <c r="BM394" s="130"/>
      <c r="BN394" s="130"/>
      <c r="BO394" s="130"/>
      <c r="BP394" s="130"/>
    </row>
    <row r="395" ht="15.75" customHeight="1" spans="1:68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  <c r="AF395" s="130"/>
      <c r="AG395" s="130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  <c r="AV395" s="130"/>
      <c r="AW395" s="130"/>
      <c r="AX395" s="130"/>
      <c r="AY395" s="130"/>
      <c r="AZ395" s="130"/>
      <c r="BA395" s="130"/>
      <c r="BB395" s="130"/>
      <c r="BC395" s="130"/>
      <c r="BD395" s="130"/>
      <c r="BE395" s="130"/>
      <c r="BF395" s="130"/>
      <c r="BG395" s="130"/>
      <c r="BH395" s="130"/>
      <c r="BI395" s="130"/>
      <c r="BJ395" s="130"/>
      <c r="BK395" s="130"/>
      <c r="BL395" s="130"/>
      <c r="BM395" s="130"/>
      <c r="BN395" s="130"/>
      <c r="BO395" s="130"/>
      <c r="BP395" s="130"/>
    </row>
    <row r="396" ht="15.75" customHeight="1" spans="1:68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  <c r="AF396" s="130"/>
      <c r="AG396" s="130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  <c r="AV396" s="130"/>
      <c r="AW396" s="130"/>
      <c r="AX396" s="130"/>
      <c r="AY396" s="130"/>
      <c r="AZ396" s="130"/>
      <c r="BA396" s="130"/>
      <c r="BB396" s="130"/>
      <c r="BC396" s="130"/>
      <c r="BD396" s="130"/>
      <c r="BE396" s="130"/>
      <c r="BF396" s="130"/>
      <c r="BG396" s="130"/>
      <c r="BH396" s="130"/>
      <c r="BI396" s="130"/>
      <c r="BJ396" s="130"/>
      <c r="BK396" s="130"/>
      <c r="BL396" s="130"/>
      <c r="BM396" s="130"/>
      <c r="BN396" s="130"/>
      <c r="BO396" s="130"/>
      <c r="BP396" s="130"/>
    </row>
    <row r="397" ht="15.75" customHeight="1" spans="1:68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  <c r="AE397" s="130"/>
      <c r="AF397" s="130"/>
      <c r="AG397" s="130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  <c r="AV397" s="130"/>
      <c r="AW397" s="130"/>
      <c r="AX397" s="130"/>
      <c r="AY397" s="130"/>
      <c r="AZ397" s="130"/>
      <c r="BA397" s="130"/>
      <c r="BB397" s="130"/>
      <c r="BC397" s="130"/>
      <c r="BD397" s="130"/>
      <c r="BE397" s="130"/>
      <c r="BF397" s="130"/>
      <c r="BG397" s="130"/>
      <c r="BH397" s="130"/>
      <c r="BI397" s="130"/>
      <c r="BJ397" s="130"/>
      <c r="BK397" s="130"/>
      <c r="BL397" s="130"/>
      <c r="BM397" s="130"/>
      <c r="BN397" s="130"/>
      <c r="BO397" s="130"/>
      <c r="BP397" s="130"/>
    </row>
    <row r="398" ht="15.75" customHeight="1" spans="1:68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  <c r="AF398" s="130"/>
      <c r="AG398" s="130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  <c r="AV398" s="130"/>
      <c r="AW398" s="130"/>
      <c r="AX398" s="130"/>
      <c r="AY398" s="130"/>
      <c r="AZ398" s="130"/>
      <c r="BA398" s="130"/>
      <c r="BB398" s="130"/>
      <c r="BC398" s="130"/>
      <c r="BD398" s="130"/>
      <c r="BE398" s="130"/>
      <c r="BF398" s="130"/>
      <c r="BG398" s="130"/>
      <c r="BH398" s="130"/>
      <c r="BI398" s="130"/>
      <c r="BJ398" s="130"/>
      <c r="BK398" s="130"/>
      <c r="BL398" s="130"/>
      <c r="BM398" s="130"/>
      <c r="BN398" s="130"/>
      <c r="BO398" s="130"/>
      <c r="BP398" s="130"/>
    </row>
    <row r="399" ht="15.75" customHeight="1" spans="1:68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  <c r="AE399" s="130"/>
      <c r="AF399" s="130"/>
      <c r="AG399" s="130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  <c r="AV399" s="130"/>
      <c r="AW399" s="130"/>
      <c r="AX399" s="130"/>
      <c r="AY399" s="130"/>
      <c r="AZ399" s="130"/>
      <c r="BA399" s="130"/>
      <c r="BB399" s="130"/>
      <c r="BC399" s="130"/>
      <c r="BD399" s="130"/>
      <c r="BE399" s="130"/>
      <c r="BF399" s="130"/>
      <c r="BG399" s="130"/>
      <c r="BH399" s="130"/>
      <c r="BI399" s="130"/>
      <c r="BJ399" s="130"/>
      <c r="BK399" s="130"/>
      <c r="BL399" s="130"/>
      <c r="BM399" s="130"/>
      <c r="BN399" s="130"/>
      <c r="BO399" s="130"/>
      <c r="BP399" s="130"/>
    </row>
    <row r="400" ht="15.75" customHeight="1" spans="1:68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  <c r="AD400" s="130"/>
      <c r="AE400" s="130"/>
      <c r="AF400" s="130"/>
      <c r="AG400" s="130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  <c r="AV400" s="130"/>
      <c r="AW400" s="130"/>
      <c r="AX400" s="130"/>
      <c r="AY400" s="130"/>
      <c r="AZ400" s="130"/>
      <c r="BA400" s="130"/>
      <c r="BB400" s="130"/>
      <c r="BC400" s="130"/>
      <c r="BD400" s="130"/>
      <c r="BE400" s="130"/>
      <c r="BF400" s="130"/>
      <c r="BG400" s="130"/>
      <c r="BH400" s="130"/>
      <c r="BI400" s="130"/>
      <c r="BJ400" s="130"/>
      <c r="BK400" s="130"/>
      <c r="BL400" s="130"/>
      <c r="BM400" s="130"/>
      <c r="BN400" s="130"/>
      <c r="BO400" s="130"/>
      <c r="BP400" s="130"/>
    </row>
    <row r="401" ht="15.75" customHeight="1" spans="1:68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  <c r="AE401" s="130"/>
      <c r="AF401" s="130"/>
      <c r="AG401" s="130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  <c r="AV401" s="130"/>
      <c r="AW401" s="130"/>
      <c r="AX401" s="130"/>
      <c r="AY401" s="130"/>
      <c r="AZ401" s="130"/>
      <c r="BA401" s="130"/>
      <c r="BB401" s="130"/>
      <c r="BC401" s="130"/>
      <c r="BD401" s="130"/>
      <c r="BE401" s="130"/>
      <c r="BF401" s="130"/>
      <c r="BG401" s="130"/>
      <c r="BH401" s="130"/>
      <c r="BI401" s="130"/>
      <c r="BJ401" s="130"/>
      <c r="BK401" s="130"/>
      <c r="BL401" s="130"/>
      <c r="BM401" s="130"/>
      <c r="BN401" s="130"/>
      <c r="BO401" s="130"/>
      <c r="BP401" s="130"/>
    </row>
    <row r="402" ht="15.75" customHeight="1" spans="1:68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/>
      <c r="AF402" s="130"/>
      <c r="AG402" s="130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  <c r="AV402" s="130"/>
      <c r="AW402" s="130"/>
      <c r="AX402" s="130"/>
      <c r="AY402" s="130"/>
      <c r="AZ402" s="130"/>
      <c r="BA402" s="130"/>
      <c r="BB402" s="130"/>
      <c r="BC402" s="130"/>
      <c r="BD402" s="130"/>
      <c r="BE402" s="130"/>
      <c r="BF402" s="130"/>
      <c r="BG402" s="130"/>
      <c r="BH402" s="130"/>
      <c r="BI402" s="130"/>
      <c r="BJ402" s="130"/>
      <c r="BK402" s="130"/>
      <c r="BL402" s="130"/>
      <c r="BM402" s="130"/>
      <c r="BN402" s="130"/>
      <c r="BO402" s="130"/>
      <c r="BP402" s="130"/>
    </row>
    <row r="403" ht="15.75" customHeight="1" spans="1:68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  <c r="AF403" s="130"/>
      <c r="AG403" s="130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  <c r="AV403" s="130"/>
      <c r="AW403" s="130"/>
      <c r="AX403" s="130"/>
      <c r="AY403" s="130"/>
      <c r="AZ403" s="130"/>
      <c r="BA403" s="130"/>
      <c r="BB403" s="130"/>
      <c r="BC403" s="130"/>
      <c r="BD403" s="130"/>
      <c r="BE403" s="130"/>
      <c r="BF403" s="130"/>
      <c r="BG403" s="130"/>
      <c r="BH403" s="130"/>
      <c r="BI403" s="130"/>
      <c r="BJ403" s="130"/>
      <c r="BK403" s="130"/>
      <c r="BL403" s="130"/>
      <c r="BM403" s="130"/>
      <c r="BN403" s="130"/>
      <c r="BO403" s="130"/>
      <c r="BP403" s="130"/>
    </row>
    <row r="404" ht="15.75" customHeight="1" spans="1:68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  <c r="AF404" s="130"/>
      <c r="AG404" s="130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  <c r="AV404" s="130"/>
      <c r="AW404" s="130"/>
      <c r="AX404" s="130"/>
      <c r="AY404" s="130"/>
      <c r="AZ404" s="130"/>
      <c r="BA404" s="130"/>
      <c r="BB404" s="130"/>
      <c r="BC404" s="130"/>
      <c r="BD404" s="130"/>
      <c r="BE404" s="130"/>
      <c r="BF404" s="130"/>
      <c r="BG404" s="130"/>
      <c r="BH404" s="130"/>
      <c r="BI404" s="130"/>
      <c r="BJ404" s="130"/>
      <c r="BK404" s="130"/>
      <c r="BL404" s="130"/>
      <c r="BM404" s="130"/>
      <c r="BN404" s="130"/>
      <c r="BO404" s="130"/>
      <c r="BP404" s="130"/>
    </row>
    <row r="405" ht="15.75" customHeight="1" spans="1:68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  <c r="AF405" s="130"/>
      <c r="AG405" s="130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  <c r="AV405" s="130"/>
      <c r="AW405" s="130"/>
      <c r="AX405" s="130"/>
      <c r="AY405" s="130"/>
      <c r="AZ405" s="130"/>
      <c r="BA405" s="130"/>
      <c r="BB405" s="130"/>
      <c r="BC405" s="130"/>
      <c r="BD405" s="130"/>
      <c r="BE405" s="130"/>
      <c r="BF405" s="130"/>
      <c r="BG405" s="130"/>
      <c r="BH405" s="130"/>
      <c r="BI405" s="130"/>
      <c r="BJ405" s="130"/>
      <c r="BK405" s="130"/>
      <c r="BL405" s="130"/>
      <c r="BM405" s="130"/>
      <c r="BN405" s="130"/>
      <c r="BO405" s="130"/>
      <c r="BP405" s="130"/>
    </row>
    <row r="406" ht="15.75" customHeight="1" spans="1:68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  <c r="AE406" s="130"/>
      <c r="AF406" s="130"/>
      <c r="AG406" s="130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  <c r="AV406" s="130"/>
      <c r="AW406" s="130"/>
      <c r="AX406" s="130"/>
      <c r="AY406" s="130"/>
      <c r="AZ406" s="130"/>
      <c r="BA406" s="130"/>
      <c r="BB406" s="130"/>
      <c r="BC406" s="130"/>
      <c r="BD406" s="130"/>
      <c r="BE406" s="130"/>
      <c r="BF406" s="130"/>
      <c r="BG406" s="130"/>
      <c r="BH406" s="130"/>
      <c r="BI406" s="130"/>
      <c r="BJ406" s="130"/>
      <c r="BK406" s="130"/>
      <c r="BL406" s="130"/>
      <c r="BM406" s="130"/>
      <c r="BN406" s="130"/>
      <c r="BO406" s="130"/>
      <c r="BP406" s="130"/>
    </row>
    <row r="407" ht="15.75" customHeight="1" spans="1:68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  <c r="AE407" s="130"/>
      <c r="AF407" s="130"/>
      <c r="AG407" s="130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  <c r="AV407" s="130"/>
      <c r="AW407" s="130"/>
      <c r="AX407" s="130"/>
      <c r="AY407" s="130"/>
      <c r="AZ407" s="130"/>
      <c r="BA407" s="130"/>
      <c r="BB407" s="130"/>
      <c r="BC407" s="130"/>
      <c r="BD407" s="130"/>
      <c r="BE407" s="130"/>
      <c r="BF407" s="130"/>
      <c r="BG407" s="130"/>
      <c r="BH407" s="130"/>
      <c r="BI407" s="130"/>
      <c r="BJ407" s="130"/>
      <c r="BK407" s="130"/>
      <c r="BL407" s="130"/>
      <c r="BM407" s="130"/>
      <c r="BN407" s="130"/>
      <c r="BO407" s="130"/>
      <c r="BP407" s="130"/>
    </row>
    <row r="408" ht="15.75" customHeight="1" spans="1:68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  <c r="AF408" s="130"/>
      <c r="AG408" s="130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  <c r="AV408" s="130"/>
      <c r="AW408" s="130"/>
      <c r="AX408" s="130"/>
      <c r="AY408" s="130"/>
      <c r="AZ408" s="130"/>
      <c r="BA408" s="130"/>
      <c r="BB408" s="130"/>
      <c r="BC408" s="130"/>
      <c r="BD408" s="130"/>
      <c r="BE408" s="130"/>
      <c r="BF408" s="130"/>
      <c r="BG408" s="130"/>
      <c r="BH408" s="130"/>
      <c r="BI408" s="130"/>
      <c r="BJ408" s="130"/>
      <c r="BK408" s="130"/>
      <c r="BL408" s="130"/>
      <c r="BM408" s="130"/>
      <c r="BN408" s="130"/>
      <c r="BO408" s="130"/>
      <c r="BP408" s="130"/>
    </row>
    <row r="409" ht="15.75" customHeight="1" spans="1:68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  <c r="AF409" s="130"/>
      <c r="AG409" s="130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  <c r="AV409" s="130"/>
      <c r="AW409" s="130"/>
      <c r="AX409" s="130"/>
      <c r="AY409" s="130"/>
      <c r="AZ409" s="130"/>
      <c r="BA409" s="130"/>
      <c r="BB409" s="130"/>
      <c r="BC409" s="130"/>
      <c r="BD409" s="130"/>
      <c r="BE409" s="130"/>
      <c r="BF409" s="130"/>
      <c r="BG409" s="130"/>
      <c r="BH409" s="130"/>
      <c r="BI409" s="130"/>
      <c r="BJ409" s="130"/>
      <c r="BK409" s="130"/>
      <c r="BL409" s="130"/>
      <c r="BM409" s="130"/>
      <c r="BN409" s="130"/>
      <c r="BO409" s="130"/>
      <c r="BP409" s="130"/>
    </row>
    <row r="410" ht="15.75" customHeight="1" spans="1:68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/>
      <c r="AF410" s="130"/>
      <c r="AG410" s="130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  <c r="AV410" s="130"/>
      <c r="AW410" s="130"/>
      <c r="AX410" s="130"/>
      <c r="AY410" s="130"/>
      <c r="AZ410" s="130"/>
      <c r="BA410" s="130"/>
      <c r="BB410" s="130"/>
      <c r="BC410" s="130"/>
      <c r="BD410" s="130"/>
      <c r="BE410" s="130"/>
      <c r="BF410" s="130"/>
      <c r="BG410" s="130"/>
      <c r="BH410" s="130"/>
      <c r="BI410" s="130"/>
      <c r="BJ410" s="130"/>
      <c r="BK410" s="130"/>
      <c r="BL410" s="130"/>
      <c r="BM410" s="130"/>
      <c r="BN410" s="130"/>
      <c r="BO410" s="130"/>
      <c r="BP410" s="130"/>
    </row>
    <row r="411" ht="15.75" customHeight="1" spans="1:68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/>
      <c r="AF411" s="130"/>
      <c r="AG411" s="130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  <c r="AV411" s="130"/>
      <c r="AW411" s="130"/>
      <c r="AX411" s="130"/>
      <c r="AY411" s="130"/>
      <c r="AZ411" s="130"/>
      <c r="BA411" s="130"/>
      <c r="BB411" s="130"/>
      <c r="BC411" s="130"/>
      <c r="BD411" s="130"/>
      <c r="BE411" s="130"/>
      <c r="BF411" s="130"/>
      <c r="BG411" s="130"/>
      <c r="BH411" s="130"/>
      <c r="BI411" s="130"/>
      <c r="BJ411" s="130"/>
      <c r="BK411" s="130"/>
      <c r="BL411" s="130"/>
      <c r="BM411" s="130"/>
      <c r="BN411" s="130"/>
      <c r="BO411" s="130"/>
      <c r="BP411" s="130"/>
    </row>
    <row r="412" ht="15.75" customHeight="1" spans="1:68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0"/>
      <c r="AE412" s="130"/>
      <c r="AF412" s="130"/>
      <c r="AG412" s="130"/>
      <c r="AH412" s="130"/>
      <c r="AI412" s="130"/>
      <c r="AJ412" s="130"/>
      <c r="AK412" s="130"/>
      <c r="AL412" s="130"/>
      <c r="AM412" s="130"/>
      <c r="AN412" s="130"/>
      <c r="AO412" s="130"/>
      <c r="AP412" s="130"/>
      <c r="AQ412" s="130"/>
      <c r="AR412" s="130"/>
      <c r="AS412" s="130"/>
      <c r="AT412" s="130"/>
      <c r="AU412" s="130"/>
      <c r="AV412" s="130"/>
      <c r="AW412" s="130"/>
      <c r="AX412" s="130"/>
      <c r="AY412" s="130"/>
      <c r="AZ412" s="130"/>
      <c r="BA412" s="130"/>
      <c r="BB412" s="130"/>
      <c r="BC412" s="130"/>
      <c r="BD412" s="130"/>
      <c r="BE412" s="130"/>
      <c r="BF412" s="130"/>
      <c r="BG412" s="130"/>
      <c r="BH412" s="130"/>
      <c r="BI412" s="130"/>
      <c r="BJ412" s="130"/>
      <c r="BK412" s="130"/>
      <c r="BL412" s="130"/>
      <c r="BM412" s="130"/>
      <c r="BN412" s="130"/>
      <c r="BO412" s="130"/>
      <c r="BP412" s="130"/>
    </row>
    <row r="413" ht="15.75" customHeight="1" spans="1:68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  <c r="AF413" s="130"/>
      <c r="AG413" s="130"/>
      <c r="AH413" s="130"/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/>
      <c r="AS413" s="130"/>
      <c r="AT413" s="130"/>
      <c r="AU413" s="130"/>
      <c r="AV413" s="130"/>
      <c r="AW413" s="130"/>
      <c r="AX413" s="130"/>
      <c r="AY413" s="130"/>
      <c r="AZ413" s="130"/>
      <c r="BA413" s="130"/>
      <c r="BB413" s="130"/>
      <c r="BC413" s="130"/>
      <c r="BD413" s="130"/>
      <c r="BE413" s="130"/>
      <c r="BF413" s="130"/>
      <c r="BG413" s="130"/>
      <c r="BH413" s="130"/>
      <c r="BI413" s="130"/>
      <c r="BJ413" s="130"/>
      <c r="BK413" s="130"/>
      <c r="BL413" s="130"/>
      <c r="BM413" s="130"/>
      <c r="BN413" s="130"/>
      <c r="BO413" s="130"/>
      <c r="BP413" s="130"/>
    </row>
    <row r="414" ht="15.75" customHeight="1" spans="1:68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  <c r="AF414" s="130"/>
      <c r="AG414" s="130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  <c r="AV414" s="130"/>
      <c r="AW414" s="130"/>
      <c r="AX414" s="130"/>
      <c r="AY414" s="130"/>
      <c r="AZ414" s="130"/>
      <c r="BA414" s="130"/>
      <c r="BB414" s="130"/>
      <c r="BC414" s="130"/>
      <c r="BD414" s="130"/>
      <c r="BE414" s="130"/>
      <c r="BF414" s="130"/>
      <c r="BG414" s="130"/>
      <c r="BH414" s="130"/>
      <c r="BI414" s="130"/>
      <c r="BJ414" s="130"/>
      <c r="BK414" s="130"/>
      <c r="BL414" s="130"/>
      <c r="BM414" s="130"/>
      <c r="BN414" s="130"/>
      <c r="BO414" s="130"/>
      <c r="BP414" s="130"/>
    </row>
    <row r="415" ht="15.75" customHeight="1" spans="1:68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  <c r="AF415" s="130"/>
      <c r="AG415" s="130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  <c r="AV415" s="130"/>
      <c r="AW415" s="130"/>
      <c r="AX415" s="130"/>
      <c r="AY415" s="130"/>
      <c r="AZ415" s="130"/>
      <c r="BA415" s="130"/>
      <c r="BB415" s="130"/>
      <c r="BC415" s="130"/>
      <c r="BD415" s="130"/>
      <c r="BE415" s="130"/>
      <c r="BF415" s="130"/>
      <c r="BG415" s="130"/>
      <c r="BH415" s="130"/>
      <c r="BI415" s="130"/>
      <c r="BJ415" s="130"/>
      <c r="BK415" s="130"/>
      <c r="BL415" s="130"/>
      <c r="BM415" s="130"/>
      <c r="BN415" s="130"/>
      <c r="BO415" s="130"/>
      <c r="BP415" s="130"/>
    </row>
    <row r="416" ht="15.75" customHeight="1" spans="1:68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  <c r="AE416" s="130"/>
      <c r="AF416" s="130"/>
      <c r="AG416" s="130"/>
      <c r="AH416" s="130"/>
      <c r="AI416" s="130"/>
      <c r="AJ416" s="130"/>
      <c r="AK416" s="130"/>
      <c r="AL416" s="130"/>
      <c r="AM416" s="130"/>
      <c r="AN416" s="130"/>
      <c r="AO416" s="130"/>
      <c r="AP416" s="130"/>
      <c r="AQ416" s="130"/>
      <c r="AR416" s="130"/>
      <c r="AS416" s="130"/>
      <c r="AT416" s="130"/>
      <c r="AU416" s="130"/>
      <c r="AV416" s="130"/>
      <c r="AW416" s="130"/>
      <c r="AX416" s="130"/>
      <c r="AY416" s="130"/>
      <c r="AZ416" s="130"/>
      <c r="BA416" s="130"/>
      <c r="BB416" s="130"/>
      <c r="BC416" s="130"/>
      <c r="BD416" s="130"/>
      <c r="BE416" s="130"/>
      <c r="BF416" s="130"/>
      <c r="BG416" s="130"/>
      <c r="BH416" s="130"/>
      <c r="BI416" s="130"/>
      <c r="BJ416" s="130"/>
      <c r="BK416" s="130"/>
      <c r="BL416" s="130"/>
      <c r="BM416" s="130"/>
      <c r="BN416" s="130"/>
      <c r="BO416" s="130"/>
      <c r="BP416" s="130"/>
    </row>
    <row r="417" ht="15.75" customHeight="1" spans="1:68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  <c r="AF417" s="130"/>
      <c r="AG417" s="130"/>
      <c r="AH417" s="130"/>
      <c r="AI417" s="130"/>
      <c r="AJ417" s="130"/>
      <c r="AK417" s="130"/>
      <c r="AL417" s="130"/>
      <c r="AM417" s="130"/>
      <c r="AN417" s="130"/>
      <c r="AO417" s="130"/>
      <c r="AP417" s="130"/>
      <c r="AQ417" s="130"/>
      <c r="AR417" s="130"/>
      <c r="AS417" s="130"/>
      <c r="AT417" s="130"/>
      <c r="AU417" s="130"/>
      <c r="AV417" s="130"/>
      <c r="AW417" s="130"/>
      <c r="AX417" s="130"/>
      <c r="AY417" s="130"/>
      <c r="AZ417" s="130"/>
      <c r="BA417" s="130"/>
      <c r="BB417" s="130"/>
      <c r="BC417" s="130"/>
      <c r="BD417" s="130"/>
      <c r="BE417" s="130"/>
      <c r="BF417" s="130"/>
      <c r="BG417" s="130"/>
      <c r="BH417" s="130"/>
      <c r="BI417" s="130"/>
      <c r="BJ417" s="130"/>
      <c r="BK417" s="130"/>
      <c r="BL417" s="130"/>
      <c r="BM417" s="130"/>
      <c r="BN417" s="130"/>
      <c r="BO417" s="130"/>
      <c r="BP417" s="130"/>
    </row>
    <row r="418" ht="15.75" customHeight="1" spans="1:68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0"/>
      <c r="AE418" s="130"/>
      <c r="AF418" s="130"/>
      <c r="AG418" s="130"/>
      <c r="AH418" s="130"/>
      <c r="AI418" s="130"/>
      <c r="AJ418" s="130"/>
      <c r="AK418" s="130"/>
      <c r="AL418" s="130"/>
      <c r="AM418" s="130"/>
      <c r="AN418" s="130"/>
      <c r="AO418" s="130"/>
      <c r="AP418" s="130"/>
      <c r="AQ418" s="130"/>
      <c r="AR418" s="130"/>
      <c r="AS418" s="130"/>
      <c r="AT418" s="130"/>
      <c r="AU418" s="130"/>
      <c r="AV418" s="130"/>
      <c r="AW418" s="130"/>
      <c r="AX418" s="130"/>
      <c r="AY418" s="130"/>
      <c r="AZ418" s="130"/>
      <c r="BA418" s="130"/>
      <c r="BB418" s="130"/>
      <c r="BC418" s="130"/>
      <c r="BD418" s="130"/>
      <c r="BE418" s="130"/>
      <c r="BF418" s="130"/>
      <c r="BG418" s="130"/>
      <c r="BH418" s="130"/>
      <c r="BI418" s="130"/>
      <c r="BJ418" s="130"/>
      <c r="BK418" s="130"/>
      <c r="BL418" s="130"/>
      <c r="BM418" s="130"/>
      <c r="BN418" s="130"/>
      <c r="BO418" s="130"/>
      <c r="BP418" s="130"/>
    </row>
    <row r="419" ht="15.75" customHeight="1" spans="1:68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0"/>
      <c r="AE419" s="130"/>
      <c r="AF419" s="130"/>
      <c r="AG419" s="130"/>
      <c r="AH419" s="130"/>
      <c r="AI419" s="130"/>
      <c r="AJ419" s="130"/>
      <c r="AK419" s="130"/>
      <c r="AL419" s="130"/>
      <c r="AM419" s="130"/>
      <c r="AN419" s="130"/>
      <c r="AO419" s="130"/>
      <c r="AP419" s="130"/>
      <c r="AQ419" s="130"/>
      <c r="AR419" s="130"/>
      <c r="AS419" s="130"/>
      <c r="AT419" s="130"/>
      <c r="AU419" s="130"/>
      <c r="AV419" s="130"/>
      <c r="AW419" s="130"/>
      <c r="AX419" s="130"/>
      <c r="AY419" s="130"/>
      <c r="AZ419" s="130"/>
      <c r="BA419" s="130"/>
      <c r="BB419" s="130"/>
      <c r="BC419" s="130"/>
      <c r="BD419" s="130"/>
      <c r="BE419" s="130"/>
      <c r="BF419" s="130"/>
      <c r="BG419" s="130"/>
      <c r="BH419" s="130"/>
      <c r="BI419" s="130"/>
      <c r="BJ419" s="130"/>
      <c r="BK419" s="130"/>
      <c r="BL419" s="130"/>
      <c r="BM419" s="130"/>
      <c r="BN419" s="130"/>
      <c r="BO419" s="130"/>
      <c r="BP419" s="130"/>
    </row>
    <row r="420" ht="15.75" customHeight="1" spans="1:68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  <c r="AF420" s="130"/>
      <c r="AG420" s="130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  <c r="AV420" s="130"/>
      <c r="AW420" s="130"/>
      <c r="AX420" s="130"/>
      <c r="AY420" s="130"/>
      <c r="AZ420" s="130"/>
      <c r="BA420" s="130"/>
      <c r="BB420" s="130"/>
      <c r="BC420" s="130"/>
      <c r="BD420" s="130"/>
      <c r="BE420" s="130"/>
      <c r="BF420" s="130"/>
      <c r="BG420" s="130"/>
      <c r="BH420" s="130"/>
      <c r="BI420" s="130"/>
      <c r="BJ420" s="130"/>
      <c r="BK420" s="130"/>
      <c r="BL420" s="130"/>
      <c r="BM420" s="130"/>
      <c r="BN420" s="130"/>
      <c r="BO420" s="130"/>
      <c r="BP420" s="130"/>
    </row>
    <row r="421" ht="15.75" customHeight="1" spans="1:68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  <c r="AE421" s="130"/>
      <c r="AF421" s="130"/>
      <c r="AG421" s="130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  <c r="AT421" s="130"/>
      <c r="AU421" s="130"/>
      <c r="AV421" s="130"/>
      <c r="AW421" s="130"/>
      <c r="AX421" s="130"/>
      <c r="AY421" s="130"/>
      <c r="AZ421" s="130"/>
      <c r="BA421" s="130"/>
      <c r="BB421" s="130"/>
      <c r="BC421" s="130"/>
      <c r="BD421" s="130"/>
      <c r="BE421" s="130"/>
      <c r="BF421" s="130"/>
      <c r="BG421" s="130"/>
      <c r="BH421" s="130"/>
      <c r="BI421" s="130"/>
      <c r="BJ421" s="130"/>
      <c r="BK421" s="130"/>
      <c r="BL421" s="130"/>
      <c r="BM421" s="130"/>
      <c r="BN421" s="130"/>
      <c r="BO421" s="130"/>
      <c r="BP421" s="130"/>
    </row>
    <row r="422" ht="15.75" customHeight="1" spans="1:68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  <c r="AE422" s="130"/>
      <c r="AF422" s="130"/>
      <c r="AG422" s="130"/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  <c r="AT422" s="130"/>
      <c r="AU422" s="130"/>
      <c r="AV422" s="130"/>
      <c r="AW422" s="130"/>
      <c r="AX422" s="130"/>
      <c r="AY422" s="130"/>
      <c r="AZ422" s="130"/>
      <c r="BA422" s="130"/>
      <c r="BB422" s="130"/>
      <c r="BC422" s="130"/>
      <c r="BD422" s="130"/>
      <c r="BE422" s="130"/>
      <c r="BF422" s="130"/>
      <c r="BG422" s="130"/>
      <c r="BH422" s="130"/>
      <c r="BI422" s="130"/>
      <c r="BJ422" s="130"/>
      <c r="BK422" s="130"/>
      <c r="BL422" s="130"/>
      <c r="BM422" s="130"/>
      <c r="BN422" s="130"/>
      <c r="BO422" s="130"/>
      <c r="BP422" s="130"/>
    </row>
    <row r="423" ht="15.75" customHeight="1" spans="1:68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  <c r="AE423" s="130"/>
      <c r="AF423" s="130"/>
      <c r="AG423" s="130"/>
      <c r="AH423" s="130"/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/>
      <c r="AS423" s="130"/>
      <c r="AT423" s="130"/>
      <c r="AU423" s="130"/>
      <c r="AV423" s="130"/>
      <c r="AW423" s="130"/>
      <c r="AX423" s="130"/>
      <c r="AY423" s="130"/>
      <c r="AZ423" s="130"/>
      <c r="BA423" s="130"/>
      <c r="BB423" s="130"/>
      <c r="BC423" s="130"/>
      <c r="BD423" s="130"/>
      <c r="BE423" s="130"/>
      <c r="BF423" s="130"/>
      <c r="BG423" s="130"/>
      <c r="BH423" s="130"/>
      <c r="BI423" s="130"/>
      <c r="BJ423" s="130"/>
      <c r="BK423" s="130"/>
      <c r="BL423" s="130"/>
      <c r="BM423" s="130"/>
      <c r="BN423" s="130"/>
      <c r="BO423" s="130"/>
      <c r="BP423" s="130"/>
    </row>
    <row r="424" ht="15.75" customHeight="1" spans="1:68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  <c r="AF424" s="130"/>
      <c r="AG424" s="130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  <c r="AT424" s="130"/>
      <c r="AU424" s="130"/>
      <c r="AV424" s="130"/>
      <c r="AW424" s="130"/>
      <c r="AX424" s="130"/>
      <c r="AY424" s="130"/>
      <c r="AZ424" s="130"/>
      <c r="BA424" s="130"/>
      <c r="BB424" s="130"/>
      <c r="BC424" s="130"/>
      <c r="BD424" s="130"/>
      <c r="BE424" s="130"/>
      <c r="BF424" s="130"/>
      <c r="BG424" s="130"/>
      <c r="BH424" s="130"/>
      <c r="BI424" s="130"/>
      <c r="BJ424" s="130"/>
      <c r="BK424" s="130"/>
      <c r="BL424" s="130"/>
      <c r="BM424" s="130"/>
      <c r="BN424" s="130"/>
      <c r="BO424" s="130"/>
      <c r="BP424" s="130"/>
    </row>
    <row r="425" ht="15.75" customHeight="1" spans="1:68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0"/>
      <c r="AE425" s="130"/>
      <c r="AF425" s="130"/>
      <c r="AG425" s="130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  <c r="AV425" s="130"/>
      <c r="AW425" s="130"/>
      <c r="AX425" s="130"/>
      <c r="AY425" s="130"/>
      <c r="AZ425" s="130"/>
      <c r="BA425" s="130"/>
      <c r="BB425" s="130"/>
      <c r="BC425" s="130"/>
      <c r="BD425" s="130"/>
      <c r="BE425" s="130"/>
      <c r="BF425" s="130"/>
      <c r="BG425" s="130"/>
      <c r="BH425" s="130"/>
      <c r="BI425" s="130"/>
      <c r="BJ425" s="130"/>
      <c r="BK425" s="130"/>
      <c r="BL425" s="130"/>
      <c r="BM425" s="130"/>
      <c r="BN425" s="130"/>
      <c r="BO425" s="130"/>
      <c r="BP425" s="130"/>
    </row>
    <row r="426" ht="15.75" customHeight="1" spans="1:68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  <c r="AF426" s="130"/>
      <c r="AG426" s="130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  <c r="AV426" s="130"/>
      <c r="AW426" s="130"/>
      <c r="AX426" s="130"/>
      <c r="AY426" s="130"/>
      <c r="AZ426" s="130"/>
      <c r="BA426" s="130"/>
      <c r="BB426" s="130"/>
      <c r="BC426" s="130"/>
      <c r="BD426" s="130"/>
      <c r="BE426" s="130"/>
      <c r="BF426" s="130"/>
      <c r="BG426" s="130"/>
      <c r="BH426" s="130"/>
      <c r="BI426" s="130"/>
      <c r="BJ426" s="130"/>
      <c r="BK426" s="130"/>
      <c r="BL426" s="130"/>
      <c r="BM426" s="130"/>
      <c r="BN426" s="130"/>
      <c r="BO426" s="130"/>
      <c r="BP426" s="130"/>
    </row>
    <row r="427" ht="15.75" customHeight="1" spans="1:68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  <c r="AE427" s="130"/>
      <c r="AF427" s="130"/>
      <c r="AG427" s="130"/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  <c r="AT427" s="130"/>
      <c r="AU427" s="130"/>
      <c r="AV427" s="130"/>
      <c r="AW427" s="130"/>
      <c r="AX427" s="130"/>
      <c r="AY427" s="130"/>
      <c r="AZ427" s="130"/>
      <c r="BA427" s="130"/>
      <c r="BB427" s="130"/>
      <c r="BC427" s="130"/>
      <c r="BD427" s="130"/>
      <c r="BE427" s="130"/>
      <c r="BF427" s="130"/>
      <c r="BG427" s="130"/>
      <c r="BH427" s="130"/>
      <c r="BI427" s="130"/>
      <c r="BJ427" s="130"/>
      <c r="BK427" s="130"/>
      <c r="BL427" s="130"/>
      <c r="BM427" s="130"/>
      <c r="BN427" s="130"/>
      <c r="BO427" s="130"/>
      <c r="BP427" s="130"/>
    </row>
    <row r="428" ht="15.75" customHeight="1" spans="1:68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/>
      <c r="AF428" s="130"/>
      <c r="AG428" s="130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  <c r="AV428" s="130"/>
      <c r="AW428" s="130"/>
      <c r="AX428" s="130"/>
      <c r="AY428" s="130"/>
      <c r="AZ428" s="130"/>
      <c r="BA428" s="130"/>
      <c r="BB428" s="130"/>
      <c r="BC428" s="130"/>
      <c r="BD428" s="130"/>
      <c r="BE428" s="130"/>
      <c r="BF428" s="130"/>
      <c r="BG428" s="130"/>
      <c r="BH428" s="130"/>
      <c r="BI428" s="130"/>
      <c r="BJ428" s="130"/>
      <c r="BK428" s="130"/>
      <c r="BL428" s="130"/>
      <c r="BM428" s="130"/>
      <c r="BN428" s="130"/>
      <c r="BO428" s="130"/>
      <c r="BP428" s="130"/>
    </row>
    <row r="429" ht="15.75" customHeight="1" spans="1:68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  <c r="AE429" s="130"/>
      <c r="AF429" s="130"/>
      <c r="AG429" s="130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  <c r="AT429" s="130"/>
      <c r="AU429" s="130"/>
      <c r="AV429" s="130"/>
      <c r="AW429" s="130"/>
      <c r="AX429" s="130"/>
      <c r="AY429" s="130"/>
      <c r="AZ429" s="130"/>
      <c r="BA429" s="130"/>
      <c r="BB429" s="130"/>
      <c r="BC429" s="130"/>
      <c r="BD429" s="130"/>
      <c r="BE429" s="130"/>
      <c r="BF429" s="130"/>
      <c r="BG429" s="130"/>
      <c r="BH429" s="130"/>
      <c r="BI429" s="130"/>
      <c r="BJ429" s="130"/>
      <c r="BK429" s="130"/>
      <c r="BL429" s="130"/>
      <c r="BM429" s="130"/>
      <c r="BN429" s="130"/>
      <c r="BO429" s="130"/>
      <c r="BP429" s="130"/>
    </row>
    <row r="430" ht="15.75" customHeight="1" spans="1:68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  <c r="AF430" s="130"/>
      <c r="AG430" s="130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  <c r="AT430" s="130"/>
      <c r="AU430" s="130"/>
      <c r="AV430" s="130"/>
      <c r="AW430" s="130"/>
      <c r="AX430" s="130"/>
      <c r="AY430" s="130"/>
      <c r="AZ430" s="130"/>
      <c r="BA430" s="130"/>
      <c r="BB430" s="130"/>
      <c r="BC430" s="130"/>
      <c r="BD430" s="130"/>
      <c r="BE430" s="130"/>
      <c r="BF430" s="130"/>
      <c r="BG430" s="130"/>
      <c r="BH430" s="130"/>
      <c r="BI430" s="130"/>
      <c r="BJ430" s="130"/>
      <c r="BK430" s="130"/>
      <c r="BL430" s="130"/>
      <c r="BM430" s="130"/>
      <c r="BN430" s="130"/>
      <c r="BO430" s="130"/>
      <c r="BP430" s="130"/>
    </row>
    <row r="431" ht="15.75" customHeight="1" spans="1:68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/>
      <c r="AF431" s="130"/>
      <c r="AG431" s="130"/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  <c r="AT431" s="130"/>
      <c r="AU431" s="130"/>
      <c r="AV431" s="130"/>
      <c r="AW431" s="130"/>
      <c r="AX431" s="130"/>
      <c r="AY431" s="130"/>
      <c r="AZ431" s="130"/>
      <c r="BA431" s="130"/>
      <c r="BB431" s="130"/>
      <c r="BC431" s="130"/>
      <c r="BD431" s="130"/>
      <c r="BE431" s="130"/>
      <c r="BF431" s="130"/>
      <c r="BG431" s="130"/>
      <c r="BH431" s="130"/>
      <c r="BI431" s="130"/>
      <c r="BJ431" s="130"/>
      <c r="BK431" s="130"/>
      <c r="BL431" s="130"/>
      <c r="BM431" s="130"/>
      <c r="BN431" s="130"/>
      <c r="BO431" s="130"/>
      <c r="BP431" s="130"/>
    </row>
    <row r="432" ht="15.75" customHeight="1" spans="1:68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  <c r="AF432" s="130"/>
      <c r="AG432" s="130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  <c r="AV432" s="130"/>
      <c r="AW432" s="130"/>
      <c r="AX432" s="130"/>
      <c r="AY432" s="130"/>
      <c r="AZ432" s="130"/>
      <c r="BA432" s="130"/>
      <c r="BB432" s="130"/>
      <c r="BC432" s="130"/>
      <c r="BD432" s="130"/>
      <c r="BE432" s="130"/>
      <c r="BF432" s="130"/>
      <c r="BG432" s="130"/>
      <c r="BH432" s="130"/>
      <c r="BI432" s="130"/>
      <c r="BJ432" s="130"/>
      <c r="BK432" s="130"/>
      <c r="BL432" s="130"/>
      <c r="BM432" s="130"/>
      <c r="BN432" s="130"/>
      <c r="BO432" s="130"/>
      <c r="BP432" s="130"/>
    </row>
    <row r="433" ht="15.75" customHeight="1" spans="1:68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  <c r="AF433" s="130"/>
      <c r="AG433" s="130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  <c r="AV433" s="130"/>
      <c r="AW433" s="130"/>
      <c r="AX433" s="130"/>
      <c r="AY433" s="130"/>
      <c r="AZ433" s="130"/>
      <c r="BA433" s="130"/>
      <c r="BB433" s="130"/>
      <c r="BC433" s="130"/>
      <c r="BD433" s="130"/>
      <c r="BE433" s="130"/>
      <c r="BF433" s="130"/>
      <c r="BG433" s="130"/>
      <c r="BH433" s="130"/>
      <c r="BI433" s="130"/>
      <c r="BJ433" s="130"/>
      <c r="BK433" s="130"/>
      <c r="BL433" s="130"/>
      <c r="BM433" s="130"/>
      <c r="BN433" s="130"/>
      <c r="BO433" s="130"/>
      <c r="BP433" s="130"/>
    </row>
    <row r="434" ht="15.75" customHeight="1" spans="1:68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/>
      <c r="AF434" s="130"/>
      <c r="AG434" s="130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  <c r="AV434" s="130"/>
      <c r="AW434" s="130"/>
      <c r="AX434" s="130"/>
      <c r="AY434" s="130"/>
      <c r="AZ434" s="130"/>
      <c r="BA434" s="130"/>
      <c r="BB434" s="130"/>
      <c r="BC434" s="130"/>
      <c r="BD434" s="130"/>
      <c r="BE434" s="130"/>
      <c r="BF434" s="130"/>
      <c r="BG434" s="130"/>
      <c r="BH434" s="130"/>
      <c r="BI434" s="130"/>
      <c r="BJ434" s="130"/>
      <c r="BK434" s="130"/>
      <c r="BL434" s="130"/>
      <c r="BM434" s="130"/>
      <c r="BN434" s="130"/>
      <c r="BO434" s="130"/>
      <c r="BP434" s="130"/>
    </row>
    <row r="435" ht="15.75" customHeight="1" spans="1:68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  <c r="AF435" s="130"/>
      <c r="AG435" s="130"/>
      <c r="AH435" s="130"/>
      <c r="AI435" s="130"/>
      <c r="AJ435" s="130"/>
      <c r="AK435" s="130"/>
      <c r="AL435" s="130"/>
      <c r="AM435" s="130"/>
      <c r="AN435" s="130"/>
      <c r="AO435" s="130"/>
      <c r="AP435" s="130"/>
      <c r="AQ435" s="130"/>
      <c r="AR435" s="130"/>
      <c r="AS435" s="130"/>
      <c r="AT435" s="130"/>
      <c r="AU435" s="130"/>
      <c r="AV435" s="130"/>
      <c r="AW435" s="130"/>
      <c r="AX435" s="130"/>
      <c r="AY435" s="130"/>
      <c r="AZ435" s="130"/>
      <c r="BA435" s="130"/>
      <c r="BB435" s="130"/>
      <c r="BC435" s="130"/>
      <c r="BD435" s="130"/>
      <c r="BE435" s="130"/>
      <c r="BF435" s="130"/>
      <c r="BG435" s="130"/>
      <c r="BH435" s="130"/>
      <c r="BI435" s="130"/>
      <c r="BJ435" s="130"/>
      <c r="BK435" s="130"/>
      <c r="BL435" s="130"/>
      <c r="BM435" s="130"/>
      <c r="BN435" s="130"/>
      <c r="BO435" s="130"/>
      <c r="BP435" s="130"/>
    </row>
    <row r="436" ht="15.75" customHeight="1" spans="1:68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  <c r="AE436" s="130"/>
      <c r="AF436" s="130"/>
      <c r="AG436" s="130"/>
      <c r="AH436" s="130"/>
      <c r="AI436" s="130"/>
      <c r="AJ436" s="130"/>
      <c r="AK436" s="130"/>
      <c r="AL436" s="130"/>
      <c r="AM436" s="130"/>
      <c r="AN436" s="130"/>
      <c r="AO436" s="130"/>
      <c r="AP436" s="130"/>
      <c r="AQ436" s="130"/>
      <c r="AR436" s="130"/>
      <c r="AS436" s="130"/>
      <c r="AT436" s="130"/>
      <c r="AU436" s="130"/>
      <c r="AV436" s="130"/>
      <c r="AW436" s="130"/>
      <c r="AX436" s="130"/>
      <c r="AY436" s="130"/>
      <c r="AZ436" s="130"/>
      <c r="BA436" s="130"/>
      <c r="BB436" s="130"/>
      <c r="BC436" s="130"/>
      <c r="BD436" s="130"/>
      <c r="BE436" s="130"/>
      <c r="BF436" s="130"/>
      <c r="BG436" s="130"/>
      <c r="BH436" s="130"/>
      <c r="BI436" s="130"/>
      <c r="BJ436" s="130"/>
      <c r="BK436" s="130"/>
      <c r="BL436" s="130"/>
      <c r="BM436" s="130"/>
      <c r="BN436" s="130"/>
      <c r="BO436" s="130"/>
      <c r="BP436" s="130"/>
    </row>
    <row r="437" ht="15.75" customHeight="1" spans="1:68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  <c r="AF437" s="130"/>
      <c r="AG437" s="130"/>
      <c r="AH437" s="130"/>
      <c r="AI437" s="130"/>
      <c r="AJ437" s="130"/>
      <c r="AK437" s="130"/>
      <c r="AL437" s="130"/>
      <c r="AM437" s="130"/>
      <c r="AN437" s="130"/>
      <c r="AO437" s="130"/>
      <c r="AP437" s="130"/>
      <c r="AQ437" s="130"/>
      <c r="AR437" s="130"/>
      <c r="AS437" s="130"/>
      <c r="AT437" s="130"/>
      <c r="AU437" s="130"/>
      <c r="AV437" s="130"/>
      <c r="AW437" s="130"/>
      <c r="AX437" s="130"/>
      <c r="AY437" s="130"/>
      <c r="AZ437" s="130"/>
      <c r="BA437" s="130"/>
      <c r="BB437" s="130"/>
      <c r="BC437" s="130"/>
      <c r="BD437" s="130"/>
      <c r="BE437" s="130"/>
      <c r="BF437" s="130"/>
      <c r="BG437" s="130"/>
      <c r="BH437" s="130"/>
      <c r="BI437" s="130"/>
      <c r="BJ437" s="130"/>
      <c r="BK437" s="130"/>
      <c r="BL437" s="130"/>
      <c r="BM437" s="130"/>
      <c r="BN437" s="130"/>
      <c r="BO437" s="130"/>
      <c r="BP437" s="130"/>
    </row>
    <row r="438" ht="15.75" customHeight="1" spans="1:68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  <c r="AF438" s="130"/>
      <c r="AG438" s="130"/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  <c r="AT438" s="130"/>
      <c r="AU438" s="130"/>
      <c r="AV438" s="130"/>
      <c r="AW438" s="130"/>
      <c r="AX438" s="130"/>
      <c r="AY438" s="130"/>
      <c r="AZ438" s="130"/>
      <c r="BA438" s="130"/>
      <c r="BB438" s="130"/>
      <c r="BC438" s="130"/>
      <c r="BD438" s="130"/>
      <c r="BE438" s="130"/>
      <c r="BF438" s="130"/>
      <c r="BG438" s="130"/>
      <c r="BH438" s="130"/>
      <c r="BI438" s="130"/>
      <c r="BJ438" s="130"/>
      <c r="BK438" s="130"/>
      <c r="BL438" s="130"/>
      <c r="BM438" s="130"/>
      <c r="BN438" s="130"/>
      <c r="BO438" s="130"/>
      <c r="BP438" s="130"/>
    </row>
    <row r="439" ht="15.75" customHeight="1" spans="1:68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/>
      <c r="AF439" s="130"/>
      <c r="AG439" s="130"/>
      <c r="AH439" s="130"/>
      <c r="AI439" s="130"/>
      <c r="AJ439" s="130"/>
      <c r="AK439" s="130"/>
      <c r="AL439" s="130"/>
      <c r="AM439" s="130"/>
      <c r="AN439" s="130"/>
      <c r="AO439" s="130"/>
      <c r="AP439" s="130"/>
      <c r="AQ439" s="130"/>
      <c r="AR439" s="130"/>
      <c r="AS439" s="130"/>
      <c r="AT439" s="130"/>
      <c r="AU439" s="130"/>
      <c r="AV439" s="130"/>
      <c r="AW439" s="130"/>
      <c r="AX439" s="130"/>
      <c r="AY439" s="130"/>
      <c r="AZ439" s="130"/>
      <c r="BA439" s="130"/>
      <c r="BB439" s="130"/>
      <c r="BC439" s="130"/>
      <c r="BD439" s="130"/>
      <c r="BE439" s="130"/>
      <c r="BF439" s="130"/>
      <c r="BG439" s="130"/>
      <c r="BH439" s="130"/>
      <c r="BI439" s="130"/>
      <c r="BJ439" s="130"/>
      <c r="BK439" s="130"/>
      <c r="BL439" s="130"/>
      <c r="BM439" s="130"/>
      <c r="BN439" s="130"/>
      <c r="BO439" s="130"/>
      <c r="BP439" s="130"/>
    </row>
    <row r="440" ht="15.75" customHeight="1" spans="1:68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  <c r="AE440" s="130"/>
      <c r="AF440" s="130"/>
      <c r="AG440" s="130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  <c r="AV440" s="130"/>
      <c r="AW440" s="130"/>
      <c r="AX440" s="130"/>
      <c r="AY440" s="130"/>
      <c r="AZ440" s="130"/>
      <c r="BA440" s="130"/>
      <c r="BB440" s="130"/>
      <c r="BC440" s="130"/>
      <c r="BD440" s="130"/>
      <c r="BE440" s="130"/>
      <c r="BF440" s="130"/>
      <c r="BG440" s="130"/>
      <c r="BH440" s="130"/>
      <c r="BI440" s="130"/>
      <c r="BJ440" s="130"/>
      <c r="BK440" s="130"/>
      <c r="BL440" s="130"/>
      <c r="BM440" s="130"/>
      <c r="BN440" s="130"/>
      <c r="BO440" s="130"/>
      <c r="BP440" s="130"/>
    </row>
    <row r="441" ht="15.75" customHeight="1" spans="1:68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  <c r="AF441" s="130"/>
      <c r="AG441" s="130"/>
      <c r="AH441" s="130"/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/>
      <c r="AT441" s="130"/>
      <c r="AU441" s="130"/>
      <c r="AV441" s="130"/>
      <c r="AW441" s="130"/>
      <c r="AX441" s="130"/>
      <c r="AY441" s="130"/>
      <c r="AZ441" s="130"/>
      <c r="BA441" s="130"/>
      <c r="BB441" s="130"/>
      <c r="BC441" s="130"/>
      <c r="BD441" s="130"/>
      <c r="BE441" s="130"/>
      <c r="BF441" s="130"/>
      <c r="BG441" s="130"/>
      <c r="BH441" s="130"/>
      <c r="BI441" s="130"/>
      <c r="BJ441" s="130"/>
      <c r="BK441" s="130"/>
      <c r="BL441" s="130"/>
      <c r="BM441" s="130"/>
      <c r="BN441" s="130"/>
      <c r="BO441" s="130"/>
      <c r="BP441" s="130"/>
    </row>
    <row r="442" ht="15.75" customHeight="1" spans="1:68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/>
      <c r="AF442" s="130"/>
      <c r="AG442" s="130"/>
      <c r="AH442" s="130"/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  <c r="AV442" s="130"/>
      <c r="AW442" s="130"/>
      <c r="AX442" s="130"/>
      <c r="AY442" s="130"/>
      <c r="AZ442" s="130"/>
      <c r="BA442" s="130"/>
      <c r="BB442" s="130"/>
      <c r="BC442" s="130"/>
      <c r="BD442" s="130"/>
      <c r="BE442" s="130"/>
      <c r="BF442" s="130"/>
      <c r="BG442" s="130"/>
      <c r="BH442" s="130"/>
      <c r="BI442" s="130"/>
      <c r="BJ442" s="130"/>
      <c r="BK442" s="130"/>
      <c r="BL442" s="130"/>
      <c r="BM442" s="130"/>
      <c r="BN442" s="130"/>
      <c r="BO442" s="130"/>
      <c r="BP442" s="130"/>
    </row>
    <row r="443" ht="15.75" customHeight="1" spans="1:68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  <c r="AF443" s="130"/>
      <c r="AG443" s="130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  <c r="AV443" s="130"/>
      <c r="AW443" s="130"/>
      <c r="AX443" s="130"/>
      <c r="AY443" s="130"/>
      <c r="AZ443" s="130"/>
      <c r="BA443" s="130"/>
      <c r="BB443" s="130"/>
      <c r="BC443" s="130"/>
      <c r="BD443" s="130"/>
      <c r="BE443" s="130"/>
      <c r="BF443" s="130"/>
      <c r="BG443" s="130"/>
      <c r="BH443" s="130"/>
      <c r="BI443" s="130"/>
      <c r="BJ443" s="130"/>
      <c r="BK443" s="130"/>
      <c r="BL443" s="130"/>
      <c r="BM443" s="130"/>
      <c r="BN443" s="130"/>
      <c r="BO443" s="130"/>
      <c r="BP443" s="130"/>
    </row>
    <row r="444" ht="15.75" customHeight="1" spans="1:68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  <c r="AE444" s="130"/>
      <c r="AF444" s="130"/>
      <c r="AG444" s="130"/>
      <c r="AH444" s="130"/>
      <c r="AI444" s="130"/>
      <c r="AJ444" s="130"/>
      <c r="AK444" s="130"/>
      <c r="AL444" s="130"/>
      <c r="AM444" s="130"/>
      <c r="AN444" s="130"/>
      <c r="AO444" s="130"/>
      <c r="AP444" s="130"/>
      <c r="AQ444" s="130"/>
      <c r="AR444" s="130"/>
      <c r="AS444" s="130"/>
      <c r="AT444" s="130"/>
      <c r="AU444" s="130"/>
      <c r="AV444" s="130"/>
      <c r="AW444" s="130"/>
      <c r="AX444" s="130"/>
      <c r="AY444" s="130"/>
      <c r="AZ444" s="130"/>
      <c r="BA444" s="130"/>
      <c r="BB444" s="130"/>
      <c r="BC444" s="130"/>
      <c r="BD444" s="130"/>
      <c r="BE444" s="130"/>
      <c r="BF444" s="130"/>
      <c r="BG444" s="130"/>
      <c r="BH444" s="130"/>
      <c r="BI444" s="130"/>
      <c r="BJ444" s="130"/>
      <c r="BK444" s="130"/>
      <c r="BL444" s="130"/>
      <c r="BM444" s="130"/>
      <c r="BN444" s="130"/>
      <c r="BO444" s="130"/>
      <c r="BP444" s="130"/>
    </row>
    <row r="445" ht="15.75" customHeight="1" spans="1:68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30"/>
      <c r="AF445" s="130"/>
      <c r="AG445" s="130"/>
      <c r="AH445" s="130"/>
      <c r="AI445" s="130"/>
      <c r="AJ445" s="130"/>
      <c r="AK445" s="130"/>
      <c r="AL445" s="130"/>
      <c r="AM445" s="130"/>
      <c r="AN445" s="130"/>
      <c r="AO445" s="130"/>
      <c r="AP445" s="130"/>
      <c r="AQ445" s="130"/>
      <c r="AR445" s="130"/>
      <c r="AS445" s="130"/>
      <c r="AT445" s="130"/>
      <c r="AU445" s="130"/>
      <c r="AV445" s="130"/>
      <c r="AW445" s="130"/>
      <c r="AX445" s="130"/>
      <c r="AY445" s="130"/>
      <c r="AZ445" s="130"/>
      <c r="BA445" s="130"/>
      <c r="BB445" s="130"/>
      <c r="BC445" s="130"/>
      <c r="BD445" s="130"/>
      <c r="BE445" s="130"/>
      <c r="BF445" s="130"/>
      <c r="BG445" s="130"/>
      <c r="BH445" s="130"/>
      <c r="BI445" s="130"/>
      <c r="BJ445" s="130"/>
      <c r="BK445" s="130"/>
      <c r="BL445" s="130"/>
      <c r="BM445" s="130"/>
      <c r="BN445" s="130"/>
      <c r="BO445" s="130"/>
      <c r="BP445" s="130"/>
    </row>
    <row r="446" ht="15.75" customHeight="1" spans="1:68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  <c r="AF446" s="130"/>
      <c r="AG446" s="130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  <c r="AV446" s="130"/>
      <c r="AW446" s="130"/>
      <c r="AX446" s="130"/>
      <c r="AY446" s="130"/>
      <c r="AZ446" s="130"/>
      <c r="BA446" s="130"/>
      <c r="BB446" s="130"/>
      <c r="BC446" s="130"/>
      <c r="BD446" s="130"/>
      <c r="BE446" s="130"/>
      <c r="BF446" s="130"/>
      <c r="BG446" s="130"/>
      <c r="BH446" s="130"/>
      <c r="BI446" s="130"/>
      <c r="BJ446" s="130"/>
      <c r="BK446" s="130"/>
      <c r="BL446" s="130"/>
      <c r="BM446" s="130"/>
      <c r="BN446" s="130"/>
      <c r="BO446" s="130"/>
      <c r="BP446" s="130"/>
    </row>
    <row r="447" ht="15.75" customHeight="1" spans="1:68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  <c r="AF447" s="130"/>
      <c r="AG447" s="130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/>
      <c r="AT447" s="130"/>
      <c r="AU447" s="130"/>
      <c r="AV447" s="130"/>
      <c r="AW447" s="130"/>
      <c r="AX447" s="130"/>
      <c r="AY447" s="130"/>
      <c r="AZ447" s="130"/>
      <c r="BA447" s="130"/>
      <c r="BB447" s="130"/>
      <c r="BC447" s="130"/>
      <c r="BD447" s="130"/>
      <c r="BE447" s="130"/>
      <c r="BF447" s="130"/>
      <c r="BG447" s="130"/>
      <c r="BH447" s="130"/>
      <c r="BI447" s="130"/>
      <c r="BJ447" s="130"/>
      <c r="BK447" s="130"/>
      <c r="BL447" s="130"/>
      <c r="BM447" s="130"/>
      <c r="BN447" s="130"/>
      <c r="BO447" s="130"/>
      <c r="BP447" s="130"/>
    </row>
    <row r="448" ht="15.75" customHeight="1" spans="1:68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/>
      <c r="AF448" s="130"/>
      <c r="AG448" s="130"/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/>
      <c r="AT448" s="130"/>
      <c r="AU448" s="130"/>
      <c r="AV448" s="130"/>
      <c r="AW448" s="130"/>
      <c r="AX448" s="130"/>
      <c r="AY448" s="130"/>
      <c r="AZ448" s="130"/>
      <c r="BA448" s="130"/>
      <c r="BB448" s="130"/>
      <c r="BC448" s="130"/>
      <c r="BD448" s="130"/>
      <c r="BE448" s="130"/>
      <c r="BF448" s="130"/>
      <c r="BG448" s="130"/>
      <c r="BH448" s="130"/>
      <c r="BI448" s="130"/>
      <c r="BJ448" s="130"/>
      <c r="BK448" s="130"/>
      <c r="BL448" s="130"/>
      <c r="BM448" s="130"/>
      <c r="BN448" s="130"/>
      <c r="BO448" s="130"/>
      <c r="BP448" s="130"/>
    </row>
    <row r="449" ht="15.75" customHeight="1" spans="1:68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  <c r="AF449" s="130"/>
      <c r="AG449" s="130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  <c r="AV449" s="130"/>
      <c r="AW449" s="130"/>
      <c r="AX449" s="130"/>
      <c r="AY449" s="130"/>
      <c r="AZ449" s="130"/>
      <c r="BA449" s="130"/>
      <c r="BB449" s="130"/>
      <c r="BC449" s="130"/>
      <c r="BD449" s="130"/>
      <c r="BE449" s="130"/>
      <c r="BF449" s="130"/>
      <c r="BG449" s="130"/>
      <c r="BH449" s="130"/>
      <c r="BI449" s="130"/>
      <c r="BJ449" s="130"/>
      <c r="BK449" s="130"/>
      <c r="BL449" s="130"/>
      <c r="BM449" s="130"/>
      <c r="BN449" s="130"/>
      <c r="BO449" s="130"/>
      <c r="BP449" s="130"/>
    </row>
    <row r="450" ht="15.75" customHeight="1" spans="1:68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  <c r="AE450" s="130"/>
      <c r="AF450" s="130"/>
      <c r="AG450" s="130"/>
      <c r="AH450" s="130"/>
      <c r="AI450" s="130"/>
      <c r="AJ450" s="130"/>
      <c r="AK450" s="130"/>
      <c r="AL450" s="130"/>
      <c r="AM450" s="130"/>
      <c r="AN450" s="130"/>
      <c r="AO450" s="130"/>
      <c r="AP450" s="130"/>
      <c r="AQ450" s="130"/>
      <c r="AR450" s="130"/>
      <c r="AS450" s="130"/>
      <c r="AT450" s="130"/>
      <c r="AU450" s="130"/>
      <c r="AV450" s="130"/>
      <c r="AW450" s="130"/>
      <c r="AX450" s="130"/>
      <c r="AY450" s="130"/>
      <c r="AZ450" s="130"/>
      <c r="BA450" s="130"/>
      <c r="BB450" s="130"/>
      <c r="BC450" s="130"/>
      <c r="BD450" s="130"/>
      <c r="BE450" s="130"/>
      <c r="BF450" s="130"/>
      <c r="BG450" s="130"/>
      <c r="BH450" s="130"/>
      <c r="BI450" s="130"/>
      <c r="BJ450" s="130"/>
      <c r="BK450" s="130"/>
      <c r="BL450" s="130"/>
      <c r="BM450" s="130"/>
      <c r="BN450" s="130"/>
      <c r="BO450" s="130"/>
      <c r="BP450" s="130"/>
    </row>
    <row r="451" ht="15.75" customHeight="1" spans="1:68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  <c r="AF451" s="130"/>
      <c r="AG451" s="130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  <c r="AV451" s="130"/>
      <c r="AW451" s="130"/>
      <c r="AX451" s="130"/>
      <c r="AY451" s="130"/>
      <c r="AZ451" s="130"/>
      <c r="BA451" s="130"/>
      <c r="BB451" s="130"/>
      <c r="BC451" s="130"/>
      <c r="BD451" s="130"/>
      <c r="BE451" s="130"/>
      <c r="BF451" s="130"/>
      <c r="BG451" s="130"/>
      <c r="BH451" s="130"/>
      <c r="BI451" s="130"/>
      <c r="BJ451" s="130"/>
      <c r="BK451" s="130"/>
      <c r="BL451" s="130"/>
      <c r="BM451" s="130"/>
      <c r="BN451" s="130"/>
      <c r="BO451" s="130"/>
      <c r="BP451" s="130"/>
    </row>
    <row r="452" ht="15.75" customHeight="1" spans="1:68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  <c r="AF452" s="130"/>
      <c r="AG452" s="130"/>
      <c r="AH452" s="130"/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/>
      <c r="AT452" s="130"/>
      <c r="AU452" s="130"/>
      <c r="AV452" s="130"/>
      <c r="AW452" s="130"/>
      <c r="AX452" s="130"/>
      <c r="AY452" s="130"/>
      <c r="AZ452" s="130"/>
      <c r="BA452" s="130"/>
      <c r="BB452" s="130"/>
      <c r="BC452" s="130"/>
      <c r="BD452" s="130"/>
      <c r="BE452" s="130"/>
      <c r="BF452" s="130"/>
      <c r="BG452" s="130"/>
      <c r="BH452" s="130"/>
      <c r="BI452" s="130"/>
      <c r="BJ452" s="130"/>
      <c r="BK452" s="130"/>
      <c r="BL452" s="130"/>
      <c r="BM452" s="130"/>
      <c r="BN452" s="130"/>
      <c r="BO452" s="130"/>
      <c r="BP452" s="130"/>
    </row>
    <row r="453" ht="15.75" customHeight="1" spans="1:68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  <c r="AF453" s="130"/>
      <c r="AG453" s="130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  <c r="AT453" s="130"/>
      <c r="AU453" s="130"/>
      <c r="AV453" s="130"/>
      <c r="AW453" s="130"/>
      <c r="AX453" s="130"/>
      <c r="AY453" s="130"/>
      <c r="AZ453" s="130"/>
      <c r="BA453" s="130"/>
      <c r="BB453" s="130"/>
      <c r="BC453" s="130"/>
      <c r="BD453" s="130"/>
      <c r="BE453" s="130"/>
      <c r="BF453" s="130"/>
      <c r="BG453" s="130"/>
      <c r="BH453" s="130"/>
      <c r="BI453" s="130"/>
      <c r="BJ453" s="130"/>
      <c r="BK453" s="130"/>
      <c r="BL453" s="130"/>
      <c r="BM453" s="130"/>
      <c r="BN453" s="130"/>
      <c r="BO453" s="130"/>
      <c r="BP453" s="130"/>
    </row>
    <row r="454" ht="15.75" customHeight="1" spans="1:68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/>
      <c r="AF454" s="130"/>
      <c r="AG454" s="130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  <c r="AV454" s="130"/>
      <c r="AW454" s="130"/>
      <c r="AX454" s="130"/>
      <c r="AY454" s="130"/>
      <c r="AZ454" s="130"/>
      <c r="BA454" s="130"/>
      <c r="BB454" s="130"/>
      <c r="BC454" s="130"/>
      <c r="BD454" s="130"/>
      <c r="BE454" s="130"/>
      <c r="BF454" s="130"/>
      <c r="BG454" s="130"/>
      <c r="BH454" s="130"/>
      <c r="BI454" s="130"/>
      <c r="BJ454" s="130"/>
      <c r="BK454" s="130"/>
      <c r="BL454" s="130"/>
      <c r="BM454" s="130"/>
      <c r="BN454" s="130"/>
      <c r="BO454" s="130"/>
      <c r="BP454" s="130"/>
    </row>
    <row r="455" ht="15.75" customHeight="1" spans="1:68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  <c r="AF455" s="130"/>
      <c r="AG455" s="130"/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  <c r="AV455" s="130"/>
      <c r="AW455" s="130"/>
      <c r="AX455" s="130"/>
      <c r="AY455" s="130"/>
      <c r="AZ455" s="130"/>
      <c r="BA455" s="130"/>
      <c r="BB455" s="130"/>
      <c r="BC455" s="130"/>
      <c r="BD455" s="130"/>
      <c r="BE455" s="130"/>
      <c r="BF455" s="130"/>
      <c r="BG455" s="130"/>
      <c r="BH455" s="130"/>
      <c r="BI455" s="130"/>
      <c r="BJ455" s="130"/>
      <c r="BK455" s="130"/>
      <c r="BL455" s="130"/>
      <c r="BM455" s="130"/>
      <c r="BN455" s="130"/>
      <c r="BO455" s="130"/>
      <c r="BP455" s="130"/>
    </row>
    <row r="456" ht="15.75" customHeight="1" spans="1:68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  <c r="AF456" s="130"/>
      <c r="AG456" s="130"/>
      <c r="AH456" s="130"/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/>
      <c r="AS456" s="130"/>
      <c r="AT456" s="130"/>
      <c r="AU456" s="130"/>
      <c r="AV456" s="130"/>
      <c r="AW456" s="130"/>
      <c r="AX456" s="130"/>
      <c r="AY456" s="130"/>
      <c r="AZ456" s="130"/>
      <c r="BA456" s="130"/>
      <c r="BB456" s="130"/>
      <c r="BC456" s="130"/>
      <c r="BD456" s="130"/>
      <c r="BE456" s="130"/>
      <c r="BF456" s="130"/>
      <c r="BG456" s="130"/>
      <c r="BH456" s="130"/>
      <c r="BI456" s="130"/>
      <c r="BJ456" s="130"/>
      <c r="BK456" s="130"/>
      <c r="BL456" s="130"/>
      <c r="BM456" s="130"/>
      <c r="BN456" s="130"/>
      <c r="BO456" s="130"/>
      <c r="BP456" s="130"/>
    </row>
    <row r="457" ht="15.75" customHeight="1" spans="1:68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  <c r="AF457" s="130"/>
      <c r="AG457" s="130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  <c r="AV457" s="130"/>
      <c r="AW457" s="130"/>
      <c r="AX457" s="130"/>
      <c r="AY457" s="130"/>
      <c r="AZ457" s="130"/>
      <c r="BA457" s="130"/>
      <c r="BB457" s="130"/>
      <c r="BC457" s="130"/>
      <c r="BD457" s="130"/>
      <c r="BE457" s="130"/>
      <c r="BF457" s="130"/>
      <c r="BG457" s="130"/>
      <c r="BH457" s="130"/>
      <c r="BI457" s="130"/>
      <c r="BJ457" s="130"/>
      <c r="BK457" s="130"/>
      <c r="BL457" s="130"/>
      <c r="BM457" s="130"/>
      <c r="BN457" s="130"/>
      <c r="BO457" s="130"/>
      <c r="BP457" s="130"/>
    </row>
    <row r="458" ht="15.75" customHeight="1" spans="1:68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  <c r="AE458" s="130"/>
      <c r="AF458" s="130"/>
      <c r="AG458" s="130"/>
      <c r="AH458" s="130"/>
      <c r="AI458" s="130"/>
      <c r="AJ458" s="130"/>
      <c r="AK458" s="130"/>
      <c r="AL458" s="130"/>
      <c r="AM458" s="130"/>
      <c r="AN458" s="130"/>
      <c r="AO458" s="130"/>
      <c r="AP458" s="130"/>
      <c r="AQ458" s="130"/>
      <c r="AR458" s="130"/>
      <c r="AS458" s="130"/>
      <c r="AT458" s="130"/>
      <c r="AU458" s="130"/>
      <c r="AV458" s="130"/>
      <c r="AW458" s="130"/>
      <c r="AX458" s="130"/>
      <c r="AY458" s="130"/>
      <c r="AZ458" s="130"/>
      <c r="BA458" s="130"/>
      <c r="BB458" s="130"/>
      <c r="BC458" s="130"/>
      <c r="BD458" s="130"/>
      <c r="BE458" s="130"/>
      <c r="BF458" s="130"/>
      <c r="BG458" s="130"/>
      <c r="BH458" s="130"/>
      <c r="BI458" s="130"/>
      <c r="BJ458" s="130"/>
      <c r="BK458" s="130"/>
      <c r="BL458" s="130"/>
      <c r="BM458" s="130"/>
      <c r="BN458" s="130"/>
      <c r="BO458" s="130"/>
      <c r="BP458" s="130"/>
    </row>
    <row r="459" ht="15.75" customHeight="1" spans="1:68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  <c r="AF459" s="130"/>
      <c r="AG459" s="130"/>
      <c r="AH459" s="130"/>
      <c r="AI459" s="130"/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/>
      <c r="AU459" s="130"/>
      <c r="AV459" s="130"/>
      <c r="AW459" s="130"/>
      <c r="AX459" s="130"/>
      <c r="AY459" s="130"/>
      <c r="AZ459" s="130"/>
      <c r="BA459" s="130"/>
      <c r="BB459" s="130"/>
      <c r="BC459" s="130"/>
      <c r="BD459" s="130"/>
      <c r="BE459" s="130"/>
      <c r="BF459" s="130"/>
      <c r="BG459" s="130"/>
      <c r="BH459" s="130"/>
      <c r="BI459" s="130"/>
      <c r="BJ459" s="130"/>
      <c r="BK459" s="130"/>
      <c r="BL459" s="130"/>
      <c r="BM459" s="130"/>
      <c r="BN459" s="130"/>
      <c r="BO459" s="130"/>
      <c r="BP459" s="130"/>
    </row>
    <row r="460" ht="15.75" customHeight="1" spans="1:68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  <c r="AE460" s="130"/>
      <c r="AF460" s="130"/>
      <c r="AG460" s="130"/>
      <c r="AH460" s="130"/>
      <c r="AI460" s="130"/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  <c r="AT460" s="130"/>
      <c r="AU460" s="130"/>
      <c r="AV460" s="130"/>
      <c r="AW460" s="130"/>
      <c r="AX460" s="130"/>
      <c r="AY460" s="130"/>
      <c r="AZ460" s="130"/>
      <c r="BA460" s="130"/>
      <c r="BB460" s="130"/>
      <c r="BC460" s="130"/>
      <c r="BD460" s="130"/>
      <c r="BE460" s="130"/>
      <c r="BF460" s="130"/>
      <c r="BG460" s="130"/>
      <c r="BH460" s="130"/>
      <c r="BI460" s="130"/>
      <c r="BJ460" s="130"/>
      <c r="BK460" s="130"/>
      <c r="BL460" s="130"/>
      <c r="BM460" s="130"/>
      <c r="BN460" s="130"/>
      <c r="BO460" s="130"/>
      <c r="BP460" s="130"/>
    </row>
    <row r="461" ht="15.75" customHeight="1" spans="1:68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0"/>
      <c r="AE461" s="130"/>
      <c r="AF461" s="130"/>
      <c r="AG461" s="130"/>
      <c r="AH461" s="130"/>
      <c r="AI461" s="130"/>
      <c r="AJ461" s="130"/>
      <c r="AK461" s="130"/>
      <c r="AL461" s="130"/>
      <c r="AM461" s="130"/>
      <c r="AN461" s="130"/>
      <c r="AO461" s="130"/>
      <c r="AP461" s="130"/>
      <c r="AQ461" s="130"/>
      <c r="AR461" s="130"/>
      <c r="AS461" s="130"/>
      <c r="AT461" s="130"/>
      <c r="AU461" s="130"/>
      <c r="AV461" s="130"/>
      <c r="AW461" s="130"/>
      <c r="AX461" s="130"/>
      <c r="AY461" s="130"/>
      <c r="AZ461" s="130"/>
      <c r="BA461" s="130"/>
      <c r="BB461" s="130"/>
      <c r="BC461" s="130"/>
      <c r="BD461" s="130"/>
      <c r="BE461" s="130"/>
      <c r="BF461" s="130"/>
      <c r="BG461" s="130"/>
      <c r="BH461" s="130"/>
      <c r="BI461" s="130"/>
      <c r="BJ461" s="130"/>
      <c r="BK461" s="130"/>
      <c r="BL461" s="130"/>
      <c r="BM461" s="130"/>
      <c r="BN461" s="130"/>
      <c r="BO461" s="130"/>
      <c r="BP461" s="130"/>
    </row>
    <row r="462" ht="15.75" customHeight="1" spans="1:68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0"/>
      <c r="AE462" s="130"/>
      <c r="AF462" s="130"/>
      <c r="AG462" s="130"/>
      <c r="AH462" s="130"/>
      <c r="AI462" s="130"/>
      <c r="AJ462" s="130"/>
      <c r="AK462" s="130"/>
      <c r="AL462" s="130"/>
      <c r="AM462" s="130"/>
      <c r="AN462" s="130"/>
      <c r="AO462" s="130"/>
      <c r="AP462" s="130"/>
      <c r="AQ462" s="130"/>
      <c r="AR462" s="130"/>
      <c r="AS462" s="130"/>
      <c r="AT462" s="130"/>
      <c r="AU462" s="130"/>
      <c r="AV462" s="130"/>
      <c r="AW462" s="130"/>
      <c r="AX462" s="130"/>
      <c r="AY462" s="130"/>
      <c r="AZ462" s="130"/>
      <c r="BA462" s="130"/>
      <c r="BB462" s="130"/>
      <c r="BC462" s="130"/>
      <c r="BD462" s="130"/>
      <c r="BE462" s="130"/>
      <c r="BF462" s="130"/>
      <c r="BG462" s="130"/>
      <c r="BH462" s="130"/>
      <c r="BI462" s="130"/>
      <c r="BJ462" s="130"/>
      <c r="BK462" s="130"/>
      <c r="BL462" s="130"/>
      <c r="BM462" s="130"/>
      <c r="BN462" s="130"/>
      <c r="BO462" s="130"/>
      <c r="BP462" s="130"/>
    </row>
    <row r="463" ht="15.75" customHeight="1" spans="1:68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  <c r="AE463" s="130"/>
      <c r="AF463" s="130"/>
      <c r="AG463" s="130"/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/>
      <c r="AS463" s="130"/>
      <c r="AT463" s="130"/>
      <c r="AU463" s="130"/>
      <c r="AV463" s="130"/>
      <c r="AW463" s="130"/>
      <c r="AX463" s="130"/>
      <c r="AY463" s="130"/>
      <c r="AZ463" s="130"/>
      <c r="BA463" s="130"/>
      <c r="BB463" s="130"/>
      <c r="BC463" s="130"/>
      <c r="BD463" s="130"/>
      <c r="BE463" s="130"/>
      <c r="BF463" s="130"/>
      <c r="BG463" s="130"/>
      <c r="BH463" s="130"/>
      <c r="BI463" s="130"/>
      <c r="BJ463" s="130"/>
      <c r="BK463" s="130"/>
      <c r="BL463" s="130"/>
      <c r="BM463" s="130"/>
      <c r="BN463" s="130"/>
      <c r="BO463" s="130"/>
      <c r="BP463" s="130"/>
    </row>
    <row r="464" ht="15.75" customHeight="1" spans="1:68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  <c r="AE464" s="130"/>
      <c r="AF464" s="130"/>
      <c r="AG464" s="130"/>
      <c r="AH464" s="130"/>
      <c r="AI464" s="130"/>
      <c r="AJ464" s="130"/>
      <c r="AK464" s="130"/>
      <c r="AL464" s="130"/>
      <c r="AM464" s="130"/>
      <c r="AN464" s="130"/>
      <c r="AO464" s="130"/>
      <c r="AP464" s="130"/>
      <c r="AQ464" s="130"/>
      <c r="AR464" s="130"/>
      <c r="AS464" s="130"/>
      <c r="AT464" s="130"/>
      <c r="AU464" s="130"/>
      <c r="AV464" s="130"/>
      <c r="AW464" s="130"/>
      <c r="AX464" s="130"/>
      <c r="AY464" s="130"/>
      <c r="AZ464" s="130"/>
      <c r="BA464" s="130"/>
      <c r="BB464" s="130"/>
      <c r="BC464" s="130"/>
      <c r="BD464" s="130"/>
      <c r="BE464" s="130"/>
      <c r="BF464" s="130"/>
      <c r="BG464" s="130"/>
      <c r="BH464" s="130"/>
      <c r="BI464" s="130"/>
      <c r="BJ464" s="130"/>
      <c r="BK464" s="130"/>
      <c r="BL464" s="130"/>
      <c r="BM464" s="130"/>
      <c r="BN464" s="130"/>
      <c r="BO464" s="130"/>
      <c r="BP464" s="130"/>
    </row>
    <row r="465" ht="15.75" customHeight="1" spans="1:68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  <c r="AF465" s="130"/>
      <c r="AG465" s="130"/>
      <c r="AH465" s="130"/>
      <c r="AI465" s="130"/>
      <c r="AJ465" s="130"/>
      <c r="AK465" s="130"/>
      <c r="AL465" s="130"/>
      <c r="AM465" s="130"/>
      <c r="AN465" s="130"/>
      <c r="AO465" s="130"/>
      <c r="AP465" s="130"/>
      <c r="AQ465" s="130"/>
      <c r="AR465" s="130"/>
      <c r="AS465" s="130"/>
      <c r="AT465" s="130"/>
      <c r="AU465" s="130"/>
      <c r="AV465" s="130"/>
      <c r="AW465" s="130"/>
      <c r="AX465" s="130"/>
      <c r="AY465" s="130"/>
      <c r="AZ465" s="130"/>
      <c r="BA465" s="130"/>
      <c r="BB465" s="130"/>
      <c r="BC465" s="130"/>
      <c r="BD465" s="130"/>
      <c r="BE465" s="130"/>
      <c r="BF465" s="130"/>
      <c r="BG465" s="130"/>
      <c r="BH465" s="130"/>
      <c r="BI465" s="130"/>
      <c r="BJ465" s="130"/>
      <c r="BK465" s="130"/>
      <c r="BL465" s="130"/>
      <c r="BM465" s="130"/>
      <c r="BN465" s="130"/>
      <c r="BO465" s="130"/>
      <c r="BP465" s="130"/>
    </row>
    <row r="466" ht="15.75" customHeight="1" spans="1:68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  <c r="AF466" s="130"/>
      <c r="AG466" s="130"/>
      <c r="AH466" s="130"/>
      <c r="AI466" s="130"/>
      <c r="AJ466" s="130"/>
      <c r="AK466" s="130"/>
      <c r="AL466" s="130"/>
      <c r="AM466" s="130"/>
      <c r="AN466" s="130"/>
      <c r="AO466" s="130"/>
      <c r="AP466" s="130"/>
      <c r="AQ466" s="130"/>
      <c r="AR466" s="130"/>
      <c r="AS466" s="130"/>
      <c r="AT466" s="130"/>
      <c r="AU466" s="130"/>
      <c r="AV466" s="130"/>
      <c r="AW466" s="130"/>
      <c r="AX466" s="130"/>
      <c r="AY466" s="130"/>
      <c r="AZ466" s="130"/>
      <c r="BA466" s="130"/>
      <c r="BB466" s="130"/>
      <c r="BC466" s="130"/>
      <c r="BD466" s="130"/>
      <c r="BE466" s="130"/>
      <c r="BF466" s="130"/>
      <c r="BG466" s="130"/>
      <c r="BH466" s="130"/>
      <c r="BI466" s="130"/>
      <c r="BJ466" s="130"/>
      <c r="BK466" s="130"/>
      <c r="BL466" s="130"/>
      <c r="BM466" s="130"/>
      <c r="BN466" s="130"/>
      <c r="BO466" s="130"/>
      <c r="BP466" s="130"/>
    </row>
    <row r="467" ht="15.75" customHeight="1" spans="1:68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  <c r="AE467" s="130"/>
      <c r="AF467" s="130"/>
      <c r="AG467" s="130"/>
      <c r="AH467" s="130"/>
      <c r="AI467" s="130"/>
      <c r="AJ467" s="130"/>
      <c r="AK467" s="130"/>
      <c r="AL467" s="130"/>
      <c r="AM467" s="130"/>
      <c r="AN467" s="130"/>
      <c r="AO467" s="130"/>
      <c r="AP467" s="130"/>
      <c r="AQ467" s="130"/>
      <c r="AR467" s="130"/>
      <c r="AS467" s="130"/>
      <c r="AT467" s="130"/>
      <c r="AU467" s="130"/>
      <c r="AV467" s="130"/>
      <c r="AW467" s="130"/>
      <c r="AX467" s="130"/>
      <c r="AY467" s="130"/>
      <c r="AZ467" s="130"/>
      <c r="BA467" s="130"/>
      <c r="BB467" s="130"/>
      <c r="BC467" s="130"/>
      <c r="BD467" s="130"/>
      <c r="BE467" s="130"/>
      <c r="BF467" s="130"/>
      <c r="BG467" s="130"/>
      <c r="BH467" s="130"/>
      <c r="BI467" s="130"/>
      <c r="BJ467" s="130"/>
      <c r="BK467" s="130"/>
      <c r="BL467" s="130"/>
      <c r="BM467" s="130"/>
      <c r="BN467" s="130"/>
      <c r="BO467" s="130"/>
      <c r="BP467" s="130"/>
    </row>
    <row r="468" ht="15.75" customHeight="1" spans="1:68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  <c r="AE468" s="130"/>
      <c r="AF468" s="130"/>
      <c r="AG468" s="130"/>
      <c r="AH468" s="130"/>
      <c r="AI468" s="130"/>
      <c r="AJ468" s="130"/>
      <c r="AK468" s="130"/>
      <c r="AL468" s="130"/>
      <c r="AM468" s="130"/>
      <c r="AN468" s="130"/>
      <c r="AO468" s="130"/>
      <c r="AP468" s="130"/>
      <c r="AQ468" s="130"/>
      <c r="AR468" s="130"/>
      <c r="AS468" s="130"/>
      <c r="AT468" s="130"/>
      <c r="AU468" s="130"/>
      <c r="AV468" s="130"/>
      <c r="AW468" s="130"/>
      <c r="AX468" s="130"/>
      <c r="AY468" s="130"/>
      <c r="AZ468" s="130"/>
      <c r="BA468" s="130"/>
      <c r="BB468" s="130"/>
      <c r="BC468" s="130"/>
      <c r="BD468" s="130"/>
      <c r="BE468" s="130"/>
      <c r="BF468" s="130"/>
      <c r="BG468" s="130"/>
      <c r="BH468" s="130"/>
      <c r="BI468" s="130"/>
      <c r="BJ468" s="130"/>
      <c r="BK468" s="130"/>
      <c r="BL468" s="130"/>
      <c r="BM468" s="130"/>
      <c r="BN468" s="130"/>
      <c r="BO468" s="130"/>
      <c r="BP468" s="130"/>
    </row>
    <row r="469" ht="15.75" customHeight="1" spans="1:68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  <c r="AE469" s="130"/>
      <c r="AF469" s="130"/>
      <c r="AG469" s="130"/>
      <c r="AH469" s="130"/>
      <c r="AI469" s="130"/>
      <c r="AJ469" s="130"/>
      <c r="AK469" s="130"/>
      <c r="AL469" s="130"/>
      <c r="AM469" s="130"/>
      <c r="AN469" s="130"/>
      <c r="AO469" s="130"/>
      <c r="AP469" s="130"/>
      <c r="AQ469" s="130"/>
      <c r="AR469" s="130"/>
      <c r="AS469" s="130"/>
      <c r="AT469" s="130"/>
      <c r="AU469" s="130"/>
      <c r="AV469" s="130"/>
      <c r="AW469" s="130"/>
      <c r="AX469" s="130"/>
      <c r="AY469" s="130"/>
      <c r="AZ469" s="130"/>
      <c r="BA469" s="130"/>
      <c r="BB469" s="130"/>
      <c r="BC469" s="130"/>
      <c r="BD469" s="130"/>
      <c r="BE469" s="130"/>
      <c r="BF469" s="130"/>
      <c r="BG469" s="130"/>
      <c r="BH469" s="130"/>
      <c r="BI469" s="130"/>
      <c r="BJ469" s="130"/>
      <c r="BK469" s="130"/>
      <c r="BL469" s="130"/>
      <c r="BM469" s="130"/>
      <c r="BN469" s="130"/>
      <c r="BO469" s="130"/>
      <c r="BP469" s="130"/>
    </row>
    <row r="470" ht="15.75" customHeight="1" spans="1:68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0"/>
      <c r="AE470" s="130"/>
      <c r="AF470" s="130"/>
      <c r="AG470" s="130"/>
      <c r="AH470" s="130"/>
      <c r="AI470" s="130"/>
      <c r="AJ470" s="130"/>
      <c r="AK470" s="130"/>
      <c r="AL470" s="130"/>
      <c r="AM470" s="130"/>
      <c r="AN470" s="130"/>
      <c r="AO470" s="130"/>
      <c r="AP470" s="130"/>
      <c r="AQ470" s="130"/>
      <c r="AR470" s="130"/>
      <c r="AS470" s="130"/>
      <c r="AT470" s="130"/>
      <c r="AU470" s="130"/>
      <c r="AV470" s="130"/>
      <c r="AW470" s="130"/>
      <c r="AX470" s="130"/>
      <c r="AY470" s="130"/>
      <c r="AZ470" s="130"/>
      <c r="BA470" s="130"/>
      <c r="BB470" s="130"/>
      <c r="BC470" s="130"/>
      <c r="BD470" s="130"/>
      <c r="BE470" s="130"/>
      <c r="BF470" s="130"/>
      <c r="BG470" s="130"/>
      <c r="BH470" s="130"/>
      <c r="BI470" s="130"/>
      <c r="BJ470" s="130"/>
      <c r="BK470" s="130"/>
      <c r="BL470" s="130"/>
      <c r="BM470" s="130"/>
      <c r="BN470" s="130"/>
      <c r="BO470" s="130"/>
      <c r="BP470" s="130"/>
    </row>
    <row r="471" ht="15.75" customHeight="1" spans="1:68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  <c r="AE471" s="130"/>
      <c r="AF471" s="130"/>
      <c r="AG471" s="130"/>
      <c r="AH471" s="130"/>
      <c r="AI471" s="130"/>
      <c r="AJ471" s="130"/>
      <c r="AK471" s="130"/>
      <c r="AL471" s="130"/>
      <c r="AM471" s="130"/>
      <c r="AN471" s="130"/>
      <c r="AO471" s="130"/>
      <c r="AP471" s="130"/>
      <c r="AQ471" s="130"/>
      <c r="AR471" s="130"/>
      <c r="AS471" s="130"/>
      <c r="AT471" s="130"/>
      <c r="AU471" s="130"/>
      <c r="AV471" s="130"/>
      <c r="AW471" s="130"/>
      <c r="AX471" s="130"/>
      <c r="AY471" s="130"/>
      <c r="AZ471" s="130"/>
      <c r="BA471" s="130"/>
      <c r="BB471" s="130"/>
      <c r="BC471" s="130"/>
      <c r="BD471" s="130"/>
      <c r="BE471" s="130"/>
      <c r="BF471" s="130"/>
      <c r="BG471" s="130"/>
      <c r="BH471" s="130"/>
      <c r="BI471" s="130"/>
      <c r="BJ471" s="130"/>
      <c r="BK471" s="130"/>
      <c r="BL471" s="130"/>
      <c r="BM471" s="130"/>
      <c r="BN471" s="130"/>
      <c r="BO471" s="130"/>
      <c r="BP471" s="130"/>
    </row>
    <row r="472" ht="15.75" customHeight="1" spans="1:68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0"/>
      <c r="AE472" s="130"/>
      <c r="AF472" s="130"/>
      <c r="AG472" s="130"/>
      <c r="AH472" s="130"/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  <c r="AT472" s="130"/>
      <c r="AU472" s="130"/>
      <c r="AV472" s="130"/>
      <c r="AW472" s="130"/>
      <c r="AX472" s="130"/>
      <c r="AY472" s="130"/>
      <c r="AZ472" s="130"/>
      <c r="BA472" s="130"/>
      <c r="BB472" s="130"/>
      <c r="BC472" s="130"/>
      <c r="BD472" s="130"/>
      <c r="BE472" s="130"/>
      <c r="BF472" s="130"/>
      <c r="BG472" s="130"/>
      <c r="BH472" s="130"/>
      <c r="BI472" s="130"/>
      <c r="BJ472" s="130"/>
      <c r="BK472" s="130"/>
      <c r="BL472" s="130"/>
      <c r="BM472" s="130"/>
      <c r="BN472" s="130"/>
      <c r="BO472" s="130"/>
      <c r="BP472" s="130"/>
    </row>
    <row r="473" ht="15.75" customHeight="1" spans="1:68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  <c r="AD473" s="130"/>
      <c r="AE473" s="130"/>
      <c r="AF473" s="130"/>
      <c r="AG473" s="130"/>
      <c r="AH473" s="130"/>
      <c r="AI473" s="130"/>
      <c r="AJ473" s="130"/>
      <c r="AK473" s="130"/>
      <c r="AL473" s="130"/>
      <c r="AM473" s="130"/>
      <c r="AN473" s="130"/>
      <c r="AO473" s="130"/>
      <c r="AP473" s="130"/>
      <c r="AQ473" s="130"/>
      <c r="AR473" s="130"/>
      <c r="AS473" s="130"/>
      <c r="AT473" s="130"/>
      <c r="AU473" s="130"/>
      <c r="AV473" s="130"/>
      <c r="AW473" s="130"/>
      <c r="AX473" s="130"/>
      <c r="AY473" s="130"/>
      <c r="AZ473" s="130"/>
      <c r="BA473" s="130"/>
      <c r="BB473" s="130"/>
      <c r="BC473" s="130"/>
      <c r="BD473" s="130"/>
      <c r="BE473" s="130"/>
      <c r="BF473" s="130"/>
      <c r="BG473" s="130"/>
      <c r="BH473" s="130"/>
      <c r="BI473" s="130"/>
      <c r="BJ473" s="130"/>
      <c r="BK473" s="130"/>
      <c r="BL473" s="130"/>
      <c r="BM473" s="130"/>
      <c r="BN473" s="130"/>
      <c r="BO473" s="130"/>
      <c r="BP473" s="130"/>
    </row>
    <row r="474" ht="15.75" customHeight="1" spans="1:68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0"/>
      <c r="AE474" s="130"/>
      <c r="AF474" s="130"/>
      <c r="AG474" s="130"/>
      <c r="AH474" s="130"/>
      <c r="AI474" s="130"/>
      <c r="AJ474" s="130"/>
      <c r="AK474" s="130"/>
      <c r="AL474" s="130"/>
      <c r="AM474" s="130"/>
      <c r="AN474" s="130"/>
      <c r="AO474" s="130"/>
      <c r="AP474" s="130"/>
      <c r="AQ474" s="130"/>
      <c r="AR474" s="130"/>
      <c r="AS474" s="130"/>
      <c r="AT474" s="130"/>
      <c r="AU474" s="130"/>
      <c r="AV474" s="130"/>
      <c r="AW474" s="130"/>
      <c r="AX474" s="130"/>
      <c r="AY474" s="130"/>
      <c r="AZ474" s="130"/>
      <c r="BA474" s="130"/>
      <c r="BB474" s="130"/>
      <c r="BC474" s="130"/>
      <c r="BD474" s="130"/>
      <c r="BE474" s="130"/>
      <c r="BF474" s="130"/>
      <c r="BG474" s="130"/>
      <c r="BH474" s="130"/>
      <c r="BI474" s="130"/>
      <c r="BJ474" s="130"/>
      <c r="BK474" s="130"/>
      <c r="BL474" s="130"/>
      <c r="BM474" s="130"/>
      <c r="BN474" s="130"/>
      <c r="BO474" s="130"/>
      <c r="BP474" s="130"/>
    </row>
    <row r="475" ht="15.75" customHeight="1" spans="1:68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0"/>
      <c r="AE475" s="130"/>
      <c r="AF475" s="130"/>
      <c r="AG475" s="130"/>
      <c r="AH475" s="130"/>
      <c r="AI475" s="130"/>
      <c r="AJ475" s="130"/>
      <c r="AK475" s="130"/>
      <c r="AL475" s="130"/>
      <c r="AM475" s="130"/>
      <c r="AN475" s="130"/>
      <c r="AO475" s="130"/>
      <c r="AP475" s="130"/>
      <c r="AQ475" s="130"/>
      <c r="AR475" s="130"/>
      <c r="AS475" s="130"/>
      <c r="AT475" s="130"/>
      <c r="AU475" s="130"/>
      <c r="AV475" s="130"/>
      <c r="AW475" s="130"/>
      <c r="AX475" s="130"/>
      <c r="AY475" s="130"/>
      <c r="AZ475" s="130"/>
      <c r="BA475" s="130"/>
      <c r="BB475" s="130"/>
      <c r="BC475" s="130"/>
      <c r="BD475" s="130"/>
      <c r="BE475" s="130"/>
      <c r="BF475" s="130"/>
      <c r="BG475" s="130"/>
      <c r="BH475" s="130"/>
      <c r="BI475" s="130"/>
      <c r="BJ475" s="130"/>
      <c r="BK475" s="130"/>
      <c r="BL475" s="130"/>
      <c r="BM475" s="130"/>
      <c r="BN475" s="130"/>
      <c r="BO475" s="130"/>
      <c r="BP475" s="130"/>
    </row>
    <row r="476" ht="15.75" customHeight="1" spans="1:68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  <c r="AE476" s="130"/>
      <c r="AF476" s="130"/>
      <c r="AG476" s="130"/>
      <c r="AH476" s="130"/>
      <c r="AI476" s="130"/>
      <c r="AJ476" s="130"/>
      <c r="AK476" s="130"/>
      <c r="AL476" s="130"/>
      <c r="AM476" s="130"/>
      <c r="AN476" s="130"/>
      <c r="AO476" s="130"/>
      <c r="AP476" s="130"/>
      <c r="AQ476" s="130"/>
      <c r="AR476" s="130"/>
      <c r="AS476" s="130"/>
      <c r="AT476" s="130"/>
      <c r="AU476" s="130"/>
      <c r="AV476" s="130"/>
      <c r="AW476" s="130"/>
      <c r="AX476" s="130"/>
      <c r="AY476" s="130"/>
      <c r="AZ476" s="130"/>
      <c r="BA476" s="130"/>
      <c r="BB476" s="130"/>
      <c r="BC476" s="130"/>
      <c r="BD476" s="130"/>
      <c r="BE476" s="130"/>
      <c r="BF476" s="130"/>
      <c r="BG476" s="130"/>
      <c r="BH476" s="130"/>
      <c r="BI476" s="130"/>
      <c r="BJ476" s="130"/>
      <c r="BK476" s="130"/>
      <c r="BL476" s="130"/>
      <c r="BM476" s="130"/>
      <c r="BN476" s="130"/>
      <c r="BO476" s="130"/>
      <c r="BP476" s="130"/>
    </row>
    <row r="477" ht="15.75" customHeight="1" spans="1:68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  <c r="AE477" s="130"/>
      <c r="AF477" s="130"/>
      <c r="AG477" s="130"/>
      <c r="AH477" s="130"/>
      <c r="AI477" s="130"/>
      <c r="AJ477" s="130"/>
      <c r="AK477" s="130"/>
      <c r="AL477" s="130"/>
      <c r="AM477" s="130"/>
      <c r="AN477" s="130"/>
      <c r="AO477" s="130"/>
      <c r="AP477" s="130"/>
      <c r="AQ477" s="130"/>
      <c r="AR477" s="130"/>
      <c r="AS477" s="130"/>
      <c r="AT477" s="130"/>
      <c r="AU477" s="130"/>
      <c r="AV477" s="130"/>
      <c r="AW477" s="130"/>
      <c r="AX477" s="130"/>
      <c r="AY477" s="130"/>
      <c r="AZ477" s="130"/>
      <c r="BA477" s="130"/>
      <c r="BB477" s="130"/>
      <c r="BC477" s="130"/>
      <c r="BD477" s="130"/>
      <c r="BE477" s="130"/>
      <c r="BF477" s="130"/>
      <c r="BG477" s="130"/>
      <c r="BH477" s="130"/>
      <c r="BI477" s="130"/>
      <c r="BJ477" s="130"/>
      <c r="BK477" s="130"/>
      <c r="BL477" s="130"/>
      <c r="BM477" s="130"/>
      <c r="BN477" s="130"/>
      <c r="BO477" s="130"/>
      <c r="BP477" s="130"/>
    </row>
    <row r="478" ht="15.75" customHeight="1" spans="1:68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0"/>
      <c r="AE478" s="130"/>
      <c r="AF478" s="130"/>
      <c r="AG478" s="130"/>
      <c r="AH478" s="130"/>
      <c r="AI478" s="130"/>
      <c r="AJ478" s="130"/>
      <c r="AK478" s="130"/>
      <c r="AL478" s="130"/>
      <c r="AM478" s="130"/>
      <c r="AN478" s="130"/>
      <c r="AO478" s="130"/>
      <c r="AP478" s="130"/>
      <c r="AQ478" s="130"/>
      <c r="AR478" s="130"/>
      <c r="AS478" s="130"/>
      <c r="AT478" s="130"/>
      <c r="AU478" s="130"/>
      <c r="AV478" s="130"/>
      <c r="AW478" s="130"/>
      <c r="AX478" s="130"/>
      <c r="AY478" s="130"/>
      <c r="AZ478" s="130"/>
      <c r="BA478" s="130"/>
      <c r="BB478" s="130"/>
      <c r="BC478" s="130"/>
      <c r="BD478" s="130"/>
      <c r="BE478" s="130"/>
      <c r="BF478" s="130"/>
      <c r="BG478" s="130"/>
      <c r="BH478" s="130"/>
      <c r="BI478" s="130"/>
      <c r="BJ478" s="130"/>
      <c r="BK478" s="130"/>
      <c r="BL478" s="130"/>
      <c r="BM478" s="130"/>
      <c r="BN478" s="130"/>
      <c r="BO478" s="130"/>
      <c r="BP478" s="130"/>
    </row>
    <row r="479" ht="15.75" customHeight="1" spans="1:68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  <c r="AF479" s="130"/>
      <c r="AG479" s="130"/>
      <c r="AH479" s="130"/>
      <c r="AI479" s="130"/>
      <c r="AJ479" s="130"/>
      <c r="AK479" s="130"/>
      <c r="AL479" s="130"/>
      <c r="AM479" s="130"/>
      <c r="AN479" s="130"/>
      <c r="AO479" s="130"/>
      <c r="AP479" s="130"/>
      <c r="AQ479" s="130"/>
      <c r="AR479" s="130"/>
      <c r="AS479" s="130"/>
      <c r="AT479" s="130"/>
      <c r="AU479" s="130"/>
      <c r="AV479" s="130"/>
      <c r="AW479" s="130"/>
      <c r="AX479" s="130"/>
      <c r="AY479" s="130"/>
      <c r="AZ479" s="130"/>
      <c r="BA479" s="130"/>
      <c r="BB479" s="130"/>
      <c r="BC479" s="130"/>
      <c r="BD479" s="130"/>
      <c r="BE479" s="130"/>
      <c r="BF479" s="130"/>
      <c r="BG479" s="130"/>
      <c r="BH479" s="130"/>
      <c r="BI479" s="130"/>
      <c r="BJ479" s="130"/>
      <c r="BK479" s="130"/>
      <c r="BL479" s="130"/>
      <c r="BM479" s="130"/>
      <c r="BN479" s="130"/>
      <c r="BO479" s="130"/>
      <c r="BP479" s="130"/>
    </row>
    <row r="480" ht="15.75" customHeight="1" spans="1:68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0"/>
      <c r="AE480" s="130"/>
      <c r="AF480" s="130"/>
      <c r="AG480" s="130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  <c r="AT480" s="130"/>
      <c r="AU480" s="130"/>
      <c r="AV480" s="130"/>
      <c r="AW480" s="130"/>
      <c r="AX480" s="130"/>
      <c r="AY480" s="130"/>
      <c r="AZ480" s="130"/>
      <c r="BA480" s="130"/>
      <c r="BB480" s="130"/>
      <c r="BC480" s="130"/>
      <c r="BD480" s="130"/>
      <c r="BE480" s="130"/>
      <c r="BF480" s="130"/>
      <c r="BG480" s="130"/>
      <c r="BH480" s="130"/>
      <c r="BI480" s="130"/>
      <c r="BJ480" s="130"/>
      <c r="BK480" s="130"/>
      <c r="BL480" s="130"/>
      <c r="BM480" s="130"/>
      <c r="BN480" s="130"/>
      <c r="BO480" s="130"/>
      <c r="BP480" s="130"/>
    </row>
    <row r="481" ht="15.75" customHeight="1" spans="1:68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0"/>
      <c r="AE481" s="130"/>
      <c r="AF481" s="130"/>
      <c r="AG481" s="130"/>
      <c r="AH481" s="130"/>
      <c r="AI481" s="130"/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  <c r="AV481" s="130"/>
      <c r="AW481" s="130"/>
      <c r="AX481" s="130"/>
      <c r="AY481" s="130"/>
      <c r="AZ481" s="130"/>
      <c r="BA481" s="130"/>
      <c r="BB481" s="130"/>
      <c r="BC481" s="130"/>
      <c r="BD481" s="130"/>
      <c r="BE481" s="130"/>
      <c r="BF481" s="130"/>
      <c r="BG481" s="130"/>
      <c r="BH481" s="130"/>
      <c r="BI481" s="130"/>
      <c r="BJ481" s="130"/>
      <c r="BK481" s="130"/>
      <c r="BL481" s="130"/>
      <c r="BM481" s="130"/>
      <c r="BN481" s="130"/>
      <c r="BO481" s="130"/>
      <c r="BP481" s="130"/>
    </row>
    <row r="482" ht="15.75" customHeight="1" spans="1:68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  <c r="AE482" s="130"/>
      <c r="AF482" s="130"/>
      <c r="AG482" s="130"/>
      <c r="AH482" s="130"/>
      <c r="AI482" s="130"/>
      <c r="AJ482" s="130"/>
      <c r="AK482" s="130"/>
      <c r="AL482" s="130"/>
      <c r="AM482" s="130"/>
      <c r="AN482" s="130"/>
      <c r="AO482" s="130"/>
      <c r="AP482" s="130"/>
      <c r="AQ482" s="130"/>
      <c r="AR482" s="130"/>
      <c r="AS482" s="130"/>
      <c r="AT482" s="130"/>
      <c r="AU482" s="130"/>
      <c r="AV482" s="130"/>
      <c r="AW482" s="130"/>
      <c r="AX482" s="130"/>
      <c r="AY482" s="130"/>
      <c r="AZ482" s="130"/>
      <c r="BA482" s="130"/>
      <c r="BB482" s="130"/>
      <c r="BC482" s="130"/>
      <c r="BD482" s="130"/>
      <c r="BE482" s="130"/>
      <c r="BF482" s="130"/>
      <c r="BG482" s="130"/>
      <c r="BH482" s="130"/>
      <c r="BI482" s="130"/>
      <c r="BJ482" s="130"/>
      <c r="BK482" s="130"/>
      <c r="BL482" s="130"/>
      <c r="BM482" s="130"/>
      <c r="BN482" s="130"/>
      <c r="BO482" s="130"/>
      <c r="BP482" s="130"/>
    </row>
    <row r="483" ht="15.75" customHeight="1" spans="1:68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/>
      <c r="AF483" s="130"/>
      <c r="AG483" s="130"/>
      <c r="AH483" s="130"/>
      <c r="AI483" s="130"/>
      <c r="AJ483" s="130"/>
      <c r="AK483" s="130"/>
      <c r="AL483" s="130"/>
      <c r="AM483" s="130"/>
      <c r="AN483" s="130"/>
      <c r="AO483" s="130"/>
      <c r="AP483" s="130"/>
      <c r="AQ483" s="130"/>
      <c r="AR483" s="130"/>
      <c r="AS483" s="130"/>
      <c r="AT483" s="130"/>
      <c r="AU483" s="130"/>
      <c r="AV483" s="130"/>
      <c r="AW483" s="130"/>
      <c r="AX483" s="130"/>
      <c r="AY483" s="130"/>
      <c r="AZ483" s="130"/>
      <c r="BA483" s="130"/>
      <c r="BB483" s="130"/>
      <c r="BC483" s="130"/>
      <c r="BD483" s="130"/>
      <c r="BE483" s="130"/>
      <c r="BF483" s="130"/>
      <c r="BG483" s="130"/>
      <c r="BH483" s="130"/>
      <c r="BI483" s="130"/>
      <c r="BJ483" s="130"/>
      <c r="BK483" s="130"/>
      <c r="BL483" s="130"/>
      <c r="BM483" s="130"/>
      <c r="BN483" s="130"/>
      <c r="BO483" s="130"/>
      <c r="BP483" s="130"/>
    </row>
    <row r="484" ht="15.75" customHeight="1" spans="1:68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/>
      <c r="AE484" s="130"/>
      <c r="AF484" s="130"/>
      <c r="AG484" s="130"/>
      <c r="AH484" s="130"/>
      <c r="AI484" s="130"/>
      <c r="AJ484" s="130"/>
      <c r="AK484" s="130"/>
      <c r="AL484" s="130"/>
      <c r="AM484" s="130"/>
      <c r="AN484" s="130"/>
      <c r="AO484" s="130"/>
      <c r="AP484" s="130"/>
      <c r="AQ484" s="130"/>
      <c r="AR484" s="130"/>
      <c r="AS484" s="130"/>
      <c r="AT484" s="130"/>
      <c r="AU484" s="130"/>
      <c r="AV484" s="130"/>
      <c r="AW484" s="130"/>
      <c r="AX484" s="130"/>
      <c r="AY484" s="130"/>
      <c r="AZ484" s="130"/>
      <c r="BA484" s="130"/>
      <c r="BB484" s="130"/>
      <c r="BC484" s="130"/>
      <c r="BD484" s="130"/>
      <c r="BE484" s="130"/>
      <c r="BF484" s="130"/>
      <c r="BG484" s="130"/>
      <c r="BH484" s="130"/>
      <c r="BI484" s="130"/>
      <c r="BJ484" s="130"/>
      <c r="BK484" s="130"/>
      <c r="BL484" s="130"/>
      <c r="BM484" s="130"/>
      <c r="BN484" s="130"/>
      <c r="BO484" s="130"/>
      <c r="BP484" s="130"/>
    </row>
    <row r="485" ht="15.75" customHeight="1" spans="1:68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  <c r="AF485" s="130"/>
      <c r="AG485" s="130"/>
      <c r="AH485" s="130"/>
      <c r="AI485" s="130"/>
      <c r="AJ485" s="130"/>
      <c r="AK485" s="130"/>
      <c r="AL485" s="130"/>
      <c r="AM485" s="130"/>
      <c r="AN485" s="130"/>
      <c r="AO485" s="130"/>
      <c r="AP485" s="130"/>
      <c r="AQ485" s="130"/>
      <c r="AR485" s="130"/>
      <c r="AS485" s="130"/>
      <c r="AT485" s="130"/>
      <c r="AU485" s="130"/>
      <c r="AV485" s="130"/>
      <c r="AW485" s="130"/>
      <c r="AX485" s="130"/>
      <c r="AY485" s="130"/>
      <c r="AZ485" s="130"/>
      <c r="BA485" s="130"/>
      <c r="BB485" s="130"/>
      <c r="BC485" s="130"/>
      <c r="BD485" s="130"/>
      <c r="BE485" s="130"/>
      <c r="BF485" s="130"/>
      <c r="BG485" s="130"/>
      <c r="BH485" s="130"/>
      <c r="BI485" s="130"/>
      <c r="BJ485" s="130"/>
      <c r="BK485" s="130"/>
      <c r="BL485" s="130"/>
      <c r="BM485" s="130"/>
      <c r="BN485" s="130"/>
      <c r="BO485" s="130"/>
      <c r="BP485" s="130"/>
    </row>
    <row r="486" ht="15.75" customHeight="1" spans="1:68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0"/>
      <c r="AE486" s="130"/>
      <c r="AF486" s="130"/>
      <c r="AG486" s="130"/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  <c r="AT486" s="130"/>
      <c r="AU486" s="130"/>
      <c r="AV486" s="130"/>
      <c r="AW486" s="130"/>
      <c r="AX486" s="130"/>
      <c r="AY486" s="130"/>
      <c r="AZ486" s="130"/>
      <c r="BA486" s="130"/>
      <c r="BB486" s="130"/>
      <c r="BC486" s="130"/>
      <c r="BD486" s="130"/>
      <c r="BE486" s="130"/>
      <c r="BF486" s="130"/>
      <c r="BG486" s="130"/>
      <c r="BH486" s="130"/>
      <c r="BI486" s="130"/>
      <c r="BJ486" s="130"/>
      <c r="BK486" s="130"/>
      <c r="BL486" s="130"/>
      <c r="BM486" s="130"/>
      <c r="BN486" s="130"/>
      <c r="BO486" s="130"/>
      <c r="BP486" s="130"/>
    </row>
    <row r="487" ht="15.75" customHeight="1" spans="1:68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  <c r="AD487" s="130"/>
      <c r="AE487" s="130"/>
      <c r="AF487" s="130"/>
      <c r="AG487" s="130"/>
      <c r="AH487" s="130"/>
      <c r="AI487" s="130"/>
      <c r="AJ487" s="130"/>
      <c r="AK487" s="130"/>
      <c r="AL487" s="130"/>
      <c r="AM487" s="130"/>
      <c r="AN487" s="130"/>
      <c r="AO487" s="130"/>
      <c r="AP487" s="130"/>
      <c r="AQ487" s="130"/>
      <c r="AR487" s="130"/>
      <c r="AS487" s="130"/>
      <c r="AT487" s="130"/>
      <c r="AU487" s="130"/>
      <c r="AV487" s="130"/>
      <c r="AW487" s="130"/>
      <c r="AX487" s="130"/>
      <c r="AY487" s="130"/>
      <c r="AZ487" s="130"/>
      <c r="BA487" s="130"/>
      <c r="BB487" s="130"/>
      <c r="BC487" s="130"/>
      <c r="BD487" s="130"/>
      <c r="BE487" s="130"/>
      <c r="BF487" s="130"/>
      <c r="BG487" s="130"/>
      <c r="BH487" s="130"/>
      <c r="BI487" s="130"/>
      <c r="BJ487" s="130"/>
      <c r="BK487" s="130"/>
      <c r="BL487" s="130"/>
      <c r="BM487" s="130"/>
      <c r="BN487" s="130"/>
      <c r="BO487" s="130"/>
      <c r="BP487" s="130"/>
    </row>
    <row r="488" ht="15.75" customHeight="1" spans="1:68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  <c r="AD488" s="130"/>
      <c r="AE488" s="130"/>
      <c r="AF488" s="130"/>
      <c r="AG488" s="130"/>
      <c r="AH488" s="130"/>
      <c r="AI488" s="130"/>
      <c r="AJ488" s="130"/>
      <c r="AK488" s="130"/>
      <c r="AL488" s="130"/>
      <c r="AM488" s="130"/>
      <c r="AN488" s="130"/>
      <c r="AO488" s="130"/>
      <c r="AP488" s="130"/>
      <c r="AQ488" s="130"/>
      <c r="AR488" s="130"/>
      <c r="AS488" s="130"/>
      <c r="AT488" s="130"/>
      <c r="AU488" s="130"/>
      <c r="AV488" s="130"/>
      <c r="AW488" s="130"/>
      <c r="AX488" s="130"/>
      <c r="AY488" s="130"/>
      <c r="AZ488" s="130"/>
      <c r="BA488" s="130"/>
      <c r="BB488" s="130"/>
      <c r="BC488" s="130"/>
      <c r="BD488" s="130"/>
      <c r="BE488" s="130"/>
      <c r="BF488" s="130"/>
      <c r="BG488" s="130"/>
      <c r="BH488" s="130"/>
      <c r="BI488" s="130"/>
      <c r="BJ488" s="130"/>
      <c r="BK488" s="130"/>
      <c r="BL488" s="130"/>
      <c r="BM488" s="130"/>
      <c r="BN488" s="130"/>
      <c r="BO488" s="130"/>
      <c r="BP488" s="130"/>
    </row>
    <row r="489" ht="15.75" customHeight="1" spans="1:68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  <c r="AE489" s="130"/>
      <c r="AF489" s="130"/>
      <c r="AG489" s="130"/>
      <c r="AH489" s="130"/>
      <c r="AI489" s="130"/>
      <c r="AJ489" s="130"/>
      <c r="AK489" s="130"/>
      <c r="AL489" s="130"/>
      <c r="AM489" s="130"/>
      <c r="AN489" s="130"/>
      <c r="AO489" s="130"/>
      <c r="AP489" s="130"/>
      <c r="AQ489" s="130"/>
      <c r="AR489" s="130"/>
      <c r="AS489" s="130"/>
      <c r="AT489" s="130"/>
      <c r="AU489" s="130"/>
      <c r="AV489" s="130"/>
      <c r="AW489" s="130"/>
      <c r="AX489" s="130"/>
      <c r="AY489" s="130"/>
      <c r="AZ489" s="130"/>
      <c r="BA489" s="130"/>
      <c r="BB489" s="130"/>
      <c r="BC489" s="130"/>
      <c r="BD489" s="130"/>
      <c r="BE489" s="130"/>
      <c r="BF489" s="130"/>
      <c r="BG489" s="130"/>
      <c r="BH489" s="130"/>
      <c r="BI489" s="130"/>
      <c r="BJ489" s="130"/>
      <c r="BK489" s="130"/>
      <c r="BL489" s="130"/>
      <c r="BM489" s="130"/>
      <c r="BN489" s="130"/>
      <c r="BO489" s="130"/>
      <c r="BP489" s="130"/>
    </row>
    <row r="490" ht="15.75" customHeight="1" spans="1:68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0"/>
      <c r="AE490" s="130"/>
      <c r="AF490" s="130"/>
      <c r="AG490" s="130"/>
      <c r="AH490" s="130"/>
      <c r="AI490" s="130"/>
      <c r="AJ490" s="130"/>
      <c r="AK490" s="130"/>
      <c r="AL490" s="130"/>
      <c r="AM490" s="130"/>
      <c r="AN490" s="130"/>
      <c r="AO490" s="130"/>
      <c r="AP490" s="130"/>
      <c r="AQ490" s="130"/>
      <c r="AR490" s="130"/>
      <c r="AS490" s="130"/>
      <c r="AT490" s="130"/>
      <c r="AU490" s="130"/>
      <c r="AV490" s="130"/>
      <c r="AW490" s="130"/>
      <c r="AX490" s="130"/>
      <c r="AY490" s="130"/>
      <c r="AZ490" s="130"/>
      <c r="BA490" s="130"/>
      <c r="BB490" s="130"/>
      <c r="BC490" s="130"/>
      <c r="BD490" s="130"/>
      <c r="BE490" s="130"/>
      <c r="BF490" s="130"/>
      <c r="BG490" s="130"/>
      <c r="BH490" s="130"/>
      <c r="BI490" s="130"/>
      <c r="BJ490" s="130"/>
      <c r="BK490" s="130"/>
      <c r="BL490" s="130"/>
      <c r="BM490" s="130"/>
      <c r="BN490" s="130"/>
      <c r="BO490" s="130"/>
      <c r="BP490" s="130"/>
    </row>
    <row r="491" ht="15.75" customHeight="1" spans="1:68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  <c r="AE491" s="130"/>
      <c r="AF491" s="130"/>
      <c r="AG491" s="130"/>
      <c r="AH491" s="130"/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  <c r="AV491" s="130"/>
      <c r="AW491" s="130"/>
      <c r="AX491" s="130"/>
      <c r="AY491" s="130"/>
      <c r="AZ491" s="130"/>
      <c r="BA491" s="130"/>
      <c r="BB491" s="130"/>
      <c r="BC491" s="130"/>
      <c r="BD491" s="130"/>
      <c r="BE491" s="130"/>
      <c r="BF491" s="130"/>
      <c r="BG491" s="130"/>
      <c r="BH491" s="130"/>
      <c r="BI491" s="130"/>
      <c r="BJ491" s="130"/>
      <c r="BK491" s="130"/>
      <c r="BL491" s="130"/>
      <c r="BM491" s="130"/>
      <c r="BN491" s="130"/>
      <c r="BO491" s="130"/>
      <c r="BP491" s="130"/>
    </row>
    <row r="492" ht="15.75" customHeight="1" spans="1:68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  <c r="AF492" s="130"/>
      <c r="AG492" s="130"/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  <c r="AV492" s="130"/>
      <c r="AW492" s="130"/>
      <c r="AX492" s="130"/>
      <c r="AY492" s="130"/>
      <c r="AZ492" s="130"/>
      <c r="BA492" s="130"/>
      <c r="BB492" s="130"/>
      <c r="BC492" s="130"/>
      <c r="BD492" s="130"/>
      <c r="BE492" s="130"/>
      <c r="BF492" s="130"/>
      <c r="BG492" s="130"/>
      <c r="BH492" s="130"/>
      <c r="BI492" s="130"/>
      <c r="BJ492" s="130"/>
      <c r="BK492" s="130"/>
      <c r="BL492" s="130"/>
      <c r="BM492" s="130"/>
      <c r="BN492" s="130"/>
      <c r="BO492" s="130"/>
      <c r="BP492" s="130"/>
    </row>
    <row r="493" ht="15.75" customHeight="1" spans="1:68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0"/>
      <c r="AE493" s="130"/>
      <c r="AF493" s="130"/>
      <c r="AG493" s="130"/>
      <c r="AH493" s="130"/>
      <c r="AI493" s="130"/>
      <c r="AJ493" s="130"/>
      <c r="AK493" s="130"/>
      <c r="AL493" s="130"/>
      <c r="AM493" s="130"/>
      <c r="AN493" s="130"/>
      <c r="AO493" s="130"/>
      <c r="AP493" s="130"/>
      <c r="AQ493" s="130"/>
      <c r="AR493" s="130"/>
      <c r="AS493" s="130"/>
      <c r="AT493" s="130"/>
      <c r="AU493" s="130"/>
      <c r="AV493" s="130"/>
      <c r="AW493" s="130"/>
      <c r="AX493" s="130"/>
      <c r="AY493" s="130"/>
      <c r="AZ493" s="130"/>
      <c r="BA493" s="130"/>
      <c r="BB493" s="130"/>
      <c r="BC493" s="130"/>
      <c r="BD493" s="130"/>
      <c r="BE493" s="130"/>
      <c r="BF493" s="130"/>
      <c r="BG493" s="130"/>
      <c r="BH493" s="130"/>
      <c r="BI493" s="130"/>
      <c r="BJ493" s="130"/>
      <c r="BK493" s="130"/>
      <c r="BL493" s="130"/>
      <c r="BM493" s="130"/>
      <c r="BN493" s="130"/>
      <c r="BO493" s="130"/>
      <c r="BP493" s="130"/>
    </row>
    <row r="494" ht="15.75" customHeight="1" spans="1:68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  <c r="AE494" s="130"/>
      <c r="AF494" s="130"/>
      <c r="AG494" s="130"/>
      <c r="AH494" s="130"/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  <c r="AT494" s="130"/>
      <c r="AU494" s="130"/>
      <c r="AV494" s="130"/>
      <c r="AW494" s="130"/>
      <c r="AX494" s="130"/>
      <c r="AY494" s="130"/>
      <c r="AZ494" s="130"/>
      <c r="BA494" s="130"/>
      <c r="BB494" s="130"/>
      <c r="BC494" s="130"/>
      <c r="BD494" s="130"/>
      <c r="BE494" s="130"/>
      <c r="BF494" s="130"/>
      <c r="BG494" s="130"/>
      <c r="BH494" s="130"/>
      <c r="BI494" s="130"/>
      <c r="BJ494" s="130"/>
      <c r="BK494" s="130"/>
      <c r="BL494" s="130"/>
      <c r="BM494" s="130"/>
      <c r="BN494" s="130"/>
      <c r="BO494" s="130"/>
      <c r="BP494" s="130"/>
    </row>
    <row r="495" ht="15.75" customHeight="1" spans="1:68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  <c r="AE495" s="130"/>
      <c r="AF495" s="130"/>
      <c r="AG495" s="130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  <c r="AT495" s="130"/>
      <c r="AU495" s="130"/>
      <c r="AV495" s="130"/>
      <c r="AW495" s="130"/>
      <c r="AX495" s="130"/>
      <c r="AY495" s="130"/>
      <c r="AZ495" s="130"/>
      <c r="BA495" s="130"/>
      <c r="BB495" s="130"/>
      <c r="BC495" s="130"/>
      <c r="BD495" s="130"/>
      <c r="BE495" s="130"/>
      <c r="BF495" s="130"/>
      <c r="BG495" s="130"/>
      <c r="BH495" s="130"/>
      <c r="BI495" s="130"/>
      <c r="BJ495" s="130"/>
      <c r="BK495" s="130"/>
      <c r="BL495" s="130"/>
      <c r="BM495" s="130"/>
      <c r="BN495" s="130"/>
      <c r="BO495" s="130"/>
      <c r="BP495" s="130"/>
    </row>
    <row r="496" ht="15.75" customHeight="1" spans="1:68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  <c r="AF496" s="130"/>
      <c r="AG496" s="130"/>
      <c r="AH496" s="130"/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/>
      <c r="AS496" s="130"/>
      <c r="AT496" s="130"/>
      <c r="AU496" s="130"/>
      <c r="AV496" s="130"/>
      <c r="AW496" s="130"/>
      <c r="AX496" s="130"/>
      <c r="AY496" s="130"/>
      <c r="AZ496" s="130"/>
      <c r="BA496" s="130"/>
      <c r="BB496" s="130"/>
      <c r="BC496" s="130"/>
      <c r="BD496" s="130"/>
      <c r="BE496" s="130"/>
      <c r="BF496" s="130"/>
      <c r="BG496" s="130"/>
      <c r="BH496" s="130"/>
      <c r="BI496" s="130"/>
      <c r="BJ496" s="130"/>
      <c r="BK496" s="130"/>
      <c r="BL496" s="130"/>
      <c r="BM496" s="130"/>
      <c r="BN496" s="130"/>
      <c r="BO496" s="130"/>
      <c r="BP496" s="130"/>
    </row>
    <row r="497" ht="15.75" customHeight="1" spans="1:68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/>
      <c r="BG497" s="130"/>
      <c r="BH497" s="130"/>
      <c r="BI497" s="130"/>
      <c r="BJ497" s="130"/>
      <c r="BK497" s="130"/>
      <c r="BL497" s="130"/>
      <c r="BM497" s="130"/>
      <c r="BN497" s="130"/>
      <c r="BO497" s="130"/>
      <c r="BP497" s="130"/>
    </row>
    <row r="498" ht="15.75" customHeight="1" spans="1:68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/>
      <c r="BI498" s="130"/>
      <c r="BJ498" s="130"/>
      <c r="BK498" s="130"/>
      <c r="BL498" s="130"/>
      <c r="BM498" s="130"/>
      <c r="BN498" s="130"/>
      <c r="BO498" s="130"/>
      <c r="BP498" s="130"/>
    </row>
    <row r="499" ht="15.75" customHeight="1" spans="1:68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  <c r="AV499" s="130"/>
      <c r="AW499" s="130"/>
      <c r="AX499" s="130"/>
      <c r="AY499" s="130"/>
      <c r="AZ499" s="130"/>
      <c r="BA499" s="130"/>
      <c r="BB499" s="130"/>
      <c r="BC499" s="130"/>
      <c r="BD499" s="130"/>
      <c r="BE499" s="130"/>
      <c r="BF499" s="130"/>
      <c r="BG499" s="130"/>
      <c r="BH499" s="130"/>
      <c r="BI499" s="130"/>
      <c r="BJ499" s="130"/>
      <c r="BK499" s="130"/>
      <c r="BL499" s="130"/>
      <c r="BM499" s="130"/>
      <c r="BN499" s="130"/>
      <c r="BO499" s="130"/>
      <c r="BP499" s="130"/>
    </row>
    <row r="500" ht="15.75" customHeight="1" spans="1:68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  <c r="AF500" s="130"/>
      <c r="AG500" s="130"/>
      <c r="AH500" s="130"/>
      <c r="AI500" s="130"/>
      <c r="AJ500" s="130"/>
      <c r="AK500" s="130"/>
      <c r="AL500" s="130"/>
      <c r="AM500" s="130"/>
      <c r="AN500" s="130"/>
      <c r="AO500" s="130"/>
      <c r="AP500" s="130"/>
      <c r="AQ500" s="130"/>
      <c r="AR500" s="130"/>
      <c r="AS500" s="130"/>
      <c r="AT500" s="130"/>
      <c r="AU500" s="130"/>
      <c r="AV500" s="130"/>
      <c r="AW500" s="130"/>
      <c r="AX500" s="130"/>
      <c r="AY500" s="130"/>
      <c r="AZ500" s="130"/>
      <c r="BA500" s="130"/>
      <c r="BB500" s="130"/>
      <c r="BC500" s="130"/>
      <c r="BD500" s="130"/>
      <c r="BE500" s="130"/>
      <c r="BF500" s="130"/>
      <c r="BG500" s="130"/>
      <c r="BH500" s="130"/>
      <c r="BI500" s="130"/>
      <c r="BJ500" s="130"/>
      <c r="BK500" s="130"/>
      <c r="BL500" s="130"/>
      <c r="BM500" s="130"/>
      <c r="BN500" s="130"/>
      <c r="BO500" s="130"/>
      <c r="BP500" s="130"/>
    </row>
    <row r="501" ht="15.75" customHeight="1" spans="1:68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  <c r="AF501" s="130"/>
      <c r="AG501" s="130"/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  <c r="AV501" s="130"/>
      <c r="AW501" s="130"/>
      <c r="AX501" s="130"/>
      <c r="AY501" s="130"/>
      <c r="AZ501" s="130"/>
      <c r="BA501" s="130"/>
      <c r="BB501" s="130"/>
      <c r="BC501" s="130"/>
      <c r="BD501" s="130"/>
      <c r="BE501" s="130"/>
      <c r="BF501" s="130"/>
      <c r="BG501" s="130"/>
      <c r="BH501" s="130"/>
      <c r="BI501" s="130"/>
      <c r="BJ501" s="130"/>
      <c r="BK501" s="130"/>
      <c r="BL501" s="130"/>
      <c r="BM501" s="130"/>
      <c r="BN501" s="130"/>
      <c r="BO501" s="130"/>
      <c r="BP501" s="130"/>
    </row>
    <row r="502" ht="15.75" customHeight="1" spans="1:68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  <c r="AE502" s="130"/>
      <c r="AF502" s="130"/>
      <c r="AG502" s="130"/>
      <c r="AH502" s="130"/>
      <c r="AI502" s="130"/>
      <c r="AJ502" s="130"/>
      <c r="AK502" s="130"/>
      <c r="AL502" s="130"/>
      <c r="AM502" s="130"/>
      <c r="AN502" s="130"/>
      <c r="AO502" s="130"/>
      <c r="AP502" s="130"/>
      <c r="AQ502" s="130"/>
      <c r="AR502" s="130"/>
      <c r="AS502" s="130"/>
      <c r="AT502" s="130"/>
      <c r="AU502" s="130"/>
      <c r="AV502" s="130"/>
      <c r="AW502" s="130"/>
      <c r="AX502" s="130"/>
      <c r="AY502" s="130"/>
      <c r="AZ502" s="130"/>
      <c r="BA502" s="130"/>
      <c r="BB502" s="130"/>
      <c r="BC502" s="130"/>
      <c r="BD502" s="130"/>
      <c r="BE502" s="130"/>
      <c r="BF502" s="130"/>
      <c r="BG502" s="130"/>
      <c r="BH502" s="130"/>
      <c r="BI502" s="130"/>
      <c r="BJ502" s="130"/>
      <c r="BK502" s="130"/>
      <c r="BL502" s="130"/>
      <c r="BM502" s="130"/>
      <c r="BN502" s="130"/>
      <c r="BO502" s="130"/>
      <c r="BP502" s="130"/>
    </row>
    <row r="503" ht="15.75" customHeight="1" spans="1:68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  <c r="AF503" s="130"/>
      <c r="AG503" s="130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  <c r="AT503" s="130"/>
      <c r="AU503" s="130"/>
      <c r="AV503" s="130"/>
      <c r="AW503" s="130"/>
      <c r="AX503" s="130"/>
      <c r="AY503" s="130"/>
      <c r="AZ503" s="130"/>
      <c r="BA503" s="130"/>
      <c r="BB503" s="130"/>
      <c r="BC503" s="130"/>
      <c r="BD503" s="130"/>
      <c r="BE503" s="130"/>
      <c r="BF503" s="130"/>
      <c r="BG503" s="130"/>
      <c r="BH503" s="130"/>
      <c r="BI503" s="130"/>
      <c r="BJ503" s="130"/>
      <c r="BK503" s="130"/>
      <c r="BL503" s="130"/>
      <c r="BM503" s="130"/>
      <c r="BN503" s="130"/>
      <c r="BO503" s="130"/>
      <c r="BP503" s="130"/>
    </row>
    <row r="504" ht="15.75" customHeight="1" spans="1:68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  <c r="AF504" s="130"/>
      <c r="AG504" s="130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  <c r="AV504" s="130"/>
      <c r="AW504" s="130"/>
      <c r="AX504" s="130"/>
      <c r="AY504" s="130"/>
      <c r="AZ504" s="130"/>
      <c r="BA504" s="130"/>
      <c r="BB504" s="130"/>
      <c r="BC504" s="130"/>
      <c r="BD504" s="130"/>
      <c r="BE504" s="130"/>
      <c r="BF504" s="130"/>
      <c r="BG504" s="130"/>
      <c r="BH504" s="130"/>
      <c r="BI504" s="130"/>
      <c r="BJ504" s="130"/>
      <c r="BK504" s="130"/>
      <c r="BL504" s="130"/>
      <c r="BM504" s="130"/>
      <c r="BN504" s="130"/>
      <c r="BO504" s="130"/>
      <c r="BP504" s="130"/>
    </row>
    <row r="505" ht="15.75" customHeight="1" spans="1:68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  <c r="AE505" s="130"/>
      <c r="AF505" s="130"/>
      <c r="AG505" s="130"/>
      <c r="AH505" s="130"/>
      <c r="AI505" s="130"/>
      <c r="AJ505" s="130"/>
      <c r="AK505" s="130"/>
      <c r="AL505" s="130"/>
      <c r="AM505" s="130"/>
      <c r="AN505" s="130"/>
      <c r="AO505" s="130"/>
      <c r="AP505" s="130"/>
      <c r="AQ505" s="130"/>
      <c r="AR505" s="130"/>
      <c r="AS505" s="130"/>
      <c r="AT505" s="130"/>
      <c r="AU505" s="130"/>
      <c r="AV505" s="130"/>
      <c r="AW505" s="130"/>
      <c r="AX505" s="130"/>
      <c r="AY505" s="130"/>
      <c r="AZ505" s="130"/>
      <c r="BA505" s="130"/>
      <c r="BB505" s="130"/>
      <c r="BC505" s="130"/>
      <c r="BD505" s="130"/>
      <c r="BE505" s="130"/>
      <c r="BF505" s="130"/>
      <c r="BG505" s="130"/>
      <c r="BH505" s="130"/>
      <c r="BI505" s="130"/>
      <c r="BJ505" s="130"/>
      <c r="BK505" s="130"/>
      <c r="BL505" s="130"/>
      <c r="BM505" s="130"/>
      <c r="BN505" s="130"/>
      <c r="BO505" s="130"/>
      <c r="BP505" s="130"/>
    </row>
    <row r="506" ht="15.75" customHeight="1" spans="1:68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  <c r="AD506" s="130"/>
      <c r="AE506" s="130"/>
      <c r="AF506" s="130"/>
      <c r="AG506" s="130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  <c r="AV506" s="130"/>
      <c r="AW506" s="130"/>
      <c r="AX506" s="130"/>
      <c r="AY506" s="130"/>
      <c r="AZ506" s="130"/>
      <c r="BA506" s="130"/>
      <c r="BB506" s="130"/>
      <c r="BC506" s="130"/>
      <c r="BD506" s="130"/>
      <c r="BE506" s="130"/>
      <c r="BF506" s="130"/>
      <c r="BG506" s="130"/>
      <c r="BH506" s="130"/>
      <c r="BI506" s="130"/>
      <c r="BJ506" s="130"/>
      <c r="BK506" s="130"/>
      <c r="BL506" s="130"/>
      <c r="BM506" s="130"/>
      <c r="BN506" s="130"/>
      <c r="BO506" s="130"/>
      <c r="BP506" s="130"/>
    </row>
    <row r="507" ht="15.75" customHeight="1" spans="1:68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0"/>
      <c r="AE507" s="130"/>
      <c r="AF507" s="130"/>
      <c r="AG507" s="130"/>
      <c r="AH507" s="130"/>
      <c r="AI507" s="130"/>
      <c r="AJ507" s="130"/>
      <c r="AK507" s="130"/>
      <c r="AL507" s="130"/>
      <c r="AM507" s="130"/>
      <c r="AN507" s="130"/>
      <c r="AO507" s="130"/>
      <c r="AP507" s="130"/>
      <c r="AQ507" s="130"/>
      <c r="AR507" s="130"/>
      <c r="AS507" s="130"/>
      <c r="AT507" s="130"/>
      <c r="AU507" s="130"/>
      <c r="AV507" s="130"/>
      <c r="AW507" s="130"/>
      <c r="AX507" s="130"/>
      <c r="AY507" s="130"/>
      <c r="AZ507" s="130"/>
      <c r="BA507" s="130"/>
      <c r="BB507" s="130"/>
      <c r="BC507" s="130"/>
      <c r="BD507" s="130"/>
      <c r="BE507" s="130"/>
      <c r="BF507" s="130"/>
      <c r="BG507" s="130"/>
      <c r="BH507" s="130"/>
      <c r="BI507" s="130"/>
      <c r="BJ507" s="130"/>
      <c r="BK507" s="130"/>
      <c r="BL507" s="130"/>
      <c r="BM507" s="130"/>
      <c r="BN507" s="130"/>
      <c r="BO507" s="130"/>
      <c r="BP507" s="130"/>
    </row>
    <row r="508" ht="15.75" customHeight="1" spans="1:68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  <c r="AF508" s="130"/>
      <c r="AG508" s="130"/>
      <c r="AH508" s="130"/>
      <c r="AI508" s="130"/>
      <c r="AJ508" s="130"/>
      <c r="AK508" s="130"/>
      <c r="AL508" s="130"/>
      <c r="AM508" s="130"/>
      <c r="AN508" s="130"/>
      <c r="AO508" s="130"/>
      <c r="AP508" s="130"/>
      <c r="AQ508" s="130"/>
      <c r="AR508" s="130"/>
      <c r="AS508" s="130"/>
      <c r="AT508" s="130"/>
      <c r="AU508" s="130"/>
      <c r="AV508" s="130"/>
      <c r="AW508" s="130"/>
      <c r="AX508" s="130"/>
      <c r="AY508" s="130"/>
      <c r="AZ508" s="130"/>
      <c r="BA508" s="130"/>
      <c r="BB508" s="130"/>
      <c r="BC508" s="130"/>
      <c r="BD508" s="130"/>
      <c r="BE508" s="130"/>
      <c r="BF508" s="130"/>
      <c r="BG508" s="130"/>
      <c r="BH508" s="130"/>
      <c r="BI508" s="130"/>
      <c r="BJ508" s="130"/>
      <c r="BK508" s="130"/>
      <c r="BL508" s="130"/>
      <c r="BM508" s="130"/>
      <c r="BN508" s="130"/>
      <c r="BO508" s="130"/>
      <c r="BP508" s="130"/>
    </row>
    <row r="509" ht="15.75" customHeight="1" spans="1:68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  <c r="AF509" s="130"/>
      <c r="AG509" s="130"/>
      <c r="AH509" s="130"/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/>
      <c r="AT509" s="130"/>
      <c r="AU509" s="130"/>
      <c r="AV509" s="130"/>
      <c r="AW509" s="130"/>
      <c r="AX509" s="130"/>
      <c r="AY509" s="130"/>
      <c r="AZ509" s="130"/>
      <c r="BA509" s="130"/>
      <c r="BB509" s="130"/>
      <c r="BC509" s="130"/>
      <c r="BD509" s="130"/>
      <c r="BE509" s="130"/>
      <c r="BF509" s="130"/>
      <c r="BG509" s="130"/>
      <c r="BH509" s="130"/>
      <c r="BI509" s="130"/>
      <c r="BJ509" s="130"/>
      <c r="BK509" s="130"/>
      <c r="BL509" s="130"/>
      <c r="BM509" s="130"/>
      <c r="BN509" s="130"/>
      <c r="BO509" s="130"/>
      <c r="BP509" s="130"/>
    </row>
    <row r="510" ht="15.75" customHeight="1" spans="1:68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0"/>
      <c r="AE510" s="130"/>
      <c r="AF510" s="130"/>
      <c r="AG510" s="130"/>
      <c r="AH510" s="130"/>
      <c r="AI510" s="130"/>
      <c r="AJ510" s="130"/>
      <c r="AK510" s="130"/>
      <c r="AL510" s="130"/>
      <c r="AM510" s="130"/>
      <c r="AN510" s="130"/>
      <c r="AO510" s="130"/>
      <c r="AP510" s="130"/>
      <c r="AQ510" s="130"/>
      <c r="AR510" s="130"/>
      <c r="AS510" s="130"/>
      <c r="AT510" s="130"/>
      <c r="AU510" s="130"/>
      <c r="AV510" s="130"/>
      <c r="AW510" s="130"/>
      <c r="AX510" s="130"/>
      <c r="AY510" s="130"/>
      <c r="AZ510" s="130"/>
      <c r="BA510" s="130"/>
      <c r="BB510" s="130"/>
      <c r="BC510" s="130"/>
      <c r="BD510" s="130"/>
      <c r="BE510" s="130"/>
      <c r="BF510" s="130"/>
      <c r="BG510" s="130"/>
      <c r="BH510" s="130"/>
      <c r="BI510" s="130"/>
      <c r="BJ510" s="130"/>
      <c r="BK510" s="130"/>
      <c r="BL510" s="130"/>
      <c r="BM510" s="130"/>
      <c r="BN510" s="130"/>
      <c r="BO510" s="130"/>
      <c r="BP510" s="130"/>
    </row>
    <row r="511" ht="15.75" customHeight="1" spans="1:68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  <c r="AE511" s="130"/>
      <c r="AF511" s="130"/>
      <c r="AG511" s="130"/>
      <c r="AH511" s="130"/>
      <c r="AI511" s="130"/>
      <c r="AJ511" s="130"/>
      <c r="AK511" s="130"/>
      <c r="AL511" s="130"/>
      <c r="AM511" s="130"/>
      <c r="AN511" s="130"/>
      <c r="AO511" s="130"/>
      <c r="AP511" s="130"/>
      <c r="AQ511" s="130"/>
      <c r="AR511" s="130"/>
      <c r="AS511" s="130"/>
      <c r="AT511" s="130"/>
      <c r="AU511" s="130"/>
      <c r="AV511" s="130"/>
      <c r="AW511" s="130"/>
      <c r="AX511" s="130"/>
      <c r="AY511" s="130"/>
      <c r="AZ511" s="130"/>
      <c r="BA511" s="130"/>
      <c r="BB511" s="130"/>
      <c r="BC511" s="130"/>
      <c r="BD511" s="130"/>
      <c r="BE511" s="130"/>
      <c r="BF511" s="130"/>
      <c r="BG511" s="130"/>
      <c r="BH511" s="130"/>
      <c r="BI511" s="130"/>
      <c r="BJ511" s="130"/>
      <c r="BK511" s="130"/>
      <c r="BL511" s="130"/>
      <c r="BM511" s="130"/>
      <c r="BN511" s="130"/>
      <c r="BO511" s="130"/>
      <c r="BP511" s="130"/>
    </row>
    <row r="512" ht="15.75" customHeight="1" spans="1:68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  <c r="AE512" s="130"/>
      <c r="AF512" s="130"/>
      <c r="AG512" s="130"/>
      <c r="AH512" s="130"/>
      <c r="AI512" s="130"/>
      <c r="AJ512" s="130"/>
      <c r="AK512" s="130"/>
      <c r="AL512" s="130"/>
      <c r="AM512" s="130"/>
      <c r="AN512" s="130"/>
      <c r="AO512" s="130"/>
      <c r="AP512" s="130"/>
      <c r="AQ512" s="130"/>
      <c r="AR512" s="130"/>
      <c r="AS512" s="130"/>
      <c r="AT512" s="130"/>
      <c r="AU512" s="130"/>
      <c r="AV512" s="130"/>
      <c r="AW512" s="130"/>
      <c r="AX512" s="130"/>
      <c r="AY512" s="130"/>
      <c r="AZ512" s="130"/>
      <c r="BA512" s="130"/>
      <c r="BB512" s="130"/>
      <c r="BC512" s="130"/>
      <c r="BD512" s="130"/>
      <c r="BE512" s="130"/>
      <c r="BF512" s="130"/>
      <c r="BG512" s="130"/>
      <c r="BH512" s="130"/>
      <c r="BI512" s="130"/>
      <c r="BJ512" s="130"/>
      <c r="BK512" s="130"/>
      <c r="BL512" s="130"/>
      <c r="BM512" s="130"/>
      <c r="BN512" s="130"/>
      <c r="BO512" s="130"/>
      <c r="BP512" s="130"/>
    </row>
    <row r="513" ht="15.75" customHeight="1" spans="1:68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  <c r="AF513" s="130"/>
      <c r="AG513" s="130"/>
      <c r="AH513" s="130"/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  <c r="AT513" s="130"/>
      <c r="AU513" s="130"/>
      <c r="AV513" s="130"/>
      <c r="AW513" s="130"/>
      <c r="AX513" s="130"/>
      <c r="AY513" s="130"/>
      <c r="AZ513" s="130"/>
      <c r="BA513" s="130"/>
      <c r="BB513" s="130"/>
      <c r="BC513" s="130"/>
      <c r="BD513" s="130"/>
      <c r="BE513" s="130"/>
      <c r="BF513" s="130"/>
      <c r="BG513" s="130"/>
      <c r="BH513" s="130"/>
      <c r="BI513" s="130"/>
      <c r="BJ513" s="130"/>
      <c r="BK513" s="130"/>
      <c r="BL513" s="130"/>
      <c r="BM513" s="130"/>
      <c r="BN513" s="130"/>
      <c r="BO513" s="130"/>
      <c r="BP513" s="130"/>
    </row>
    <row r="514" ht="15.75" customHeight="1" spans="1:68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/>
      <c r="AF514" s="130"/>
      <c r="AG514" s="130"/>
      <c r="AH514" s="130"/>
      <c r="AI514" s="130"/>
      <c r="AJ514" s="130"/>
      <c r="AK514" s="130"/>
      <c r="AL514" s="130"/>
      <c r="AM514" s="130"/>
      <c r="AN514" s="130"/>
      <c r="AO514" s="130"/>
      <c r="AP514" s="130"/>
      <c r="AQ514" s="130"/>
      <c r="AR514" s="130"/>
      <c r="AS514" s="130"/>
      <c r="AT514" s="130"/>
      <c r="AU514" s="130"/>
      <c r="AV514" s="130"/>
      <c r="AW514" s="130"/>
      <c r="AX514" s="130"/>
      <c r="AY514" s="130"/>
      <c r="AZ514" s="130"/>
      <c r="BA514" s="130"/>
      <c r="BB514" s="130"/>
      <c r="BC514" s="130"/>
      <c r="BD514" s="130"/>
      <c r="BE514" s="130"/>
      <c r="BF514" s="130"/>
      <c r="BG514" s="130"/>
      <c r="BH514" s="130"/>
      <c r="BI514" s="130"/>
      <c r="BJ514" s="130"/>
      <c r="BK514" s="130"/>
      <c r="BL514" s="130"/>
      <c r="BM514" s="130"/>
      <c r="BN514" s="130"/>
      <c r="BO514" s="130"/>
      <c r="BP514" s="130"/>
    </row>
    <row r="515" ht="15.75" customHeight="1" spans="1:68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  <c r="AD515" s="130"/>
      <c r="AE515" s="130"/>
      <c r="AF515" s="130"/>
      <c r="AG515" s="130"/>
      <c r="AH515" s="130"/>
      <c r="AI515" s="130"/>
      <c r="AJ515" s="130"/>
      <c r="AK515" s="130"/>
      <c r="AL515" s="130"/>
      <c r="AM515" s="130"/>
      <c r="AN515" s="130"/>
      <c r="AO515" s="130"/>
      <c r="AP515" s="130"/>
      <c r="AQ515" s="130"/>
      <c r="AR515" s="130"/>
      <c r="AS515" s="130"/>
      <c r="AT515" s="130"/>
      <c r="AU515" s="130"/>
      <c r="AV515" s="130"/>
      <c r="AW515" s="130"/>
      <c r="AX515" s="130"/>
      <c r="AY515" s="130"/>
      <c r="AZ515" s="130"/>
      <c r="BA515" s="130"/>
      <c r="BB515" s="130"/>
      <c r="BC515" s="130"/>
      <c r="BD515" s="130"/>
      <c r="BE515" s="130"/>
      <c r="BF515" s="130"/>
      <c r="BG515" s="130"/>
      <c r="BH515" s="130"/>
      <c r="BI515" s="130"/>
      <c r="BJ515" s="130"/>
      <c r="BK515" s="130"/>
      <c r="BL515" s="130"/>
      <c r="BM515" s="130"/>
      <c r="BN515" s="130"/>
      <c r="BO515" s="130"/>
      <c r="BP515" s="130"/>
    </row>
    <row r="516" ht="15.75" customHeight="1" spans="1:68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30"/>
      <c r="AF516" s="130"/>
      <c r="AG516" s="130"/>
      <c r="AH516" s="130"/>
      <c r="AI516" s="130"/>
      <c r="AJ516" s="130"/>
      <c r="AK516" s="130"/>
      <c r="AL516" s="130"/>
      <c r="AM516" s="130"/>
      <c r="AN516" s="130"/>
      <c r="AO516" s="130"/>
      <c r="AP516" s="130"/>
      <c r="AQ516" s="130"/>
      <c r="AR516" s="130"/>
      <c r="AS516" s="130"/>
      <c r="AT516" s="130"/>
      <c r="AU516" s="130"/>
      <c r="AV516" s="130"/>
      <c r="AW516" s="130"/>
      <c r="AX516" s="130"/>
      <c r="AY516" s="130"/>
      <c r="AZ516" s="130"/>
      <c r="BA516" s="130"/>
      <c r="BB516" s="130"/>
      <c r="BC516" s="130"/>
      <c r="BD516" s="130"/>
      <c r="BE516" s="130"/>
      <c r="BF516" s="130"/>
      <c r="BG516" s="130"/>
      <c r="BH516" s="130"/>
      <c r="BI516" s="130"/>
      <c r="BJ516" s="130"/>
      <c r="BK516" s="130"/>
      <c r="BL516" s="130"/>
      <c r="BM516" s="130"/>
      <c r="BN516" s="130"/>
      <c r="BO516" s="130"/>
      <c r="BP516" s="130"/>
    </row>
    <row r="517" ht="15.75" customHeight="1" spans="1:68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30"/>
      <c r="AF517" s="130"/>
      <c r="AG517" s="130"/>
      <c r="AH517" s="130"/>
      <c r="AI517" s="130"/>
      <c r="AJ517" s="130"/>
      <c r="AK517" s="130"/>
      <c r="AL517" s="130"/>
      <c r="AM517" s="130"/>
      <c r="AN517" s="130"/>
      <c r="AO517" s="130"/>
      <c r="AP517" s="130"/>
      <c r="AQ517" s="130"/>
      <c r="AR517" s="130"/>
      <c r="AS517" s="130"/>
      <c r="AT517" s="130"/>
      <c r="AU517" s="130"/>
      <c r="AV517" s="130"/>
      <c r="AW517" s="130"/>
      <c r="AX517" s="130"/>
      <c r="AY517" s="130"/>
      <c r="AZ517" s="130"/>
      <c r="BA517" s="130"/>
      <c r="BB517" s="130"/>
      <c r="BC517" s="130"/>
      <c r="BD517" s="130"/>
      <c r="BE517" s="130"/>
      <c r="BF517" s="130"/>
      <c r="BG517" s="130"/>
      <c r="BH517" s="130"/>
      <c r="BI517" s="130"/>
      <c r="BJ517" s="130"/>
      <c r="BK517" s="130"/>
      <c r="BL517" s="130"/>
      <c r="BM517" s="130"/>
      <c r="BN517" s="130"/>
      <c r="BO517" s="130"/>
      <c r="BP517" s="130"/>
    </row>
    <row r="518" ht="15.75" customHeight="1" spans="1:68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  <c r="AF518" s="130"/>
      <c r="AG518" s="130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  <c r="AT518" s="130"/>
      <c r="AU518" s="130"/>
      <c r="AV518" s="130"/>
      <c r="AW518" s="130"/>
      <c r="AX518" s="130"/>
      <c r="AY518" s="130"/>
      <c r="AZ518" s="130"/>
      <c r="BA518" s="130"/>
      <c r="BB518" s="130"/>
      <c r="BC518" s="130"/>
      <c r="BD518" s="130"/>
      <c r="BE518" s="130"/>
      <c r="BF518" s="130"/>
      <c r="BG518" s="130"/>
      <c r="BH518" s="130"/>
      <c r="BI518" s="130"/>
      <c r="BJ518" s="130"/>
      <c r="BK518" s="130"/>
      <c r="BL518" s="130"/>
      <c r="BM518" s="130"/>
      <c r="BN518" s="130"/>
      <c r="BO518" s="130"/>
      <c r="BP518" s="130"/>
    </row>
    <row r="519" ht="15.75" customHeight="1" spans="1:68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  <c r="AF519" s="130"/>
      <c r="AG519" s="130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/>
      <c r="AT519" s="130"/>
      <c r="AU519" s="130"/>
      <c r="AV519" s="130"/>
      <c r="AW519" s="130"/>
      <c r="AX519" s="130"/>
      <c r="AY519" s="130"/>
      <c r="AZ519" s="130"/>
      <c r="BA519" s="130"/>
      <c r="BB519" s="130"/>
      <c r="BC519" s="130"/>
      <c r="BD519" s="130"/>
      <c r="BE519" s="130"/>
      <c r="BF519" s="130"/>
      <c r="BG519" s="130"/>
      <c r="BH519" s="130"/>
      <c r="BI519" s="130"/>
      <c r="BJ519" s="130"/>
      <c r="BK519" s="130"/>
      <c r="BL519" s="130"/>
      <c r="BM519" s="130"/>
      <c r="BN519" s="130"/>
      <c r="BO519" s="130"/>
      <c r="BP519" s="130"/>
    </row>
    <row r="520" ht="15.75" customHeight="1" spans="1:68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  <c r="AF520" s="130"/>
      <c r="AG520" s="130"/>
      <c r="AH520" s="130"/>
      <c r="AI520" s="130"/>
      <c r="AJ520" s="130"/>
      <c r="AK520" s="130"/>
      <c r="AL520" s="130"/>
      <c r="AM520" s="130"/>
      <c r="AN520" s="130"/>
      <c r="AO520" s="130"/>
      <c r="AP520" s="130"/>
      <c r="AQ520" s="130"/>
      <c r="AR520" s="130"/>
      <c r="AS520" s="130"/>
      <c r="AT520" s="130"/>
      <c r="AU520" s="130"/>
      <c r="AV520" s="130"/>
      <c r="AW520" s="130"/>
      <c r="AX520" s="130"/>
      <c r="AY520" s="130"/>
      <c r="AZ520" s="130"/>
      <c r="BA520" s="130"/>
      <c r="BB520" s="130"/>
      <c r="BC520" s="130"/>
      <c r="BD520" s="130"/>
      <c r="BE520" s="130"/>
      <c r="BF520" s="130"/>
      <c r="BG520" s="130"/>
      <c r="BH520" s="130"/>
      <c r="BI520" s="130"/>
      <c r="BJ520" s="130"/>
      <c r="BK520" s="130"/>
      <c r="BL520" s="130"/>
      <c r="BM520" s="130"/>
      <c r="BN520" s="130"/>
      <c r="BO520" s="130"/>
      <c r="BP520" s="130"/>
    </row>
    <row r="521" ht="15.75" customHeight="1" spans="1:68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  <c r="AF521" s="130"/>
      <c r="AG521" s="130"/>
      <c r="AH521" s="130"/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  <c r="AT521" s="130"/>
      <c r="AU521" s="130"/>
      <c r="AV521" s="130"/>
      <c r="AW521" s="130"/>
      <c r="AX521" s="130"/>
      <c r="AY521" s="130"/>
      <c r="AZ521" s="130"/>
      <c r="BA521" s="130"/>
      <c r="BB521" s="130"/>
      <c r="BC521" s="130"/>
      <c r="BD521" s="130"/>
      <c r="BE521" s="130"/>
      <c r="BF521" s="130"/>
      <c r="BG521" s="130"/>
      <c r="BH521" s="130"/>
      <c r="BI521" s="130"/>
      <c r="BJ521" s="130"/>
      <c r="BK521" s="130"/>
      <c r="BL521" s="130"/>
      <c r="BM521" s="130"/>
      <c r="BN521" s="130"/>
      <c r="BO521" s="130"/>
      <c r="BP521" s="130"/>
    </row>
    <row r="522" ht="15.75" customHeight="1" spans="1:68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  <c r="AE522" s="130"/>
      <c r="AF522" s="130"/>
      <c r="AG522" s="130"/>
      <c r="AH522" s="130"/>
      <c r="AI522" s="130"/>
      <c r="AJ522" s="130"/>
      <c r="AK522" s="130"/>
      <c r="AL522" s="130"/>
      <c r="AM522" s="130"/>
      <c r="AN522" s="130"/>
      <c r="AO522" s="130"/>
      <c r="AP522" s="130"/>
      <c r="AQ522" s="130"/>
      <c r="AR522" s="130"/>
      <c r="AS522" s="130"/>
      <c r="AT522" s="130"/>
      <c r="AU522" s="130"/>
      <c r="AV522" s="130"/>
      <c r="AW522" s="130"/>
      <c r="AX522" s="130"/>
      <c r="AY522" s="130"/>
      <c r="AZ522" s="130"/>
      <c r="BA522" s="130"/>
      <c r="BB522" s="130"/>
      <c r="BC522" s="130"/>
      <c r="BD522" s="130"/>
      <c r="BE522" s="130"/>
      <c r="BF522" s="130"/>
      <c r="BG522" s="130"/>
      <c r="BH522" s="130"/>
      <c r="BI522" s="130"/>
      <c r="BJ522" s="130"/>
      <c r="BK522" s="130"/>
      <c r="BL522" s="130"/>
      <c r="BM522" s="130"/>
      <c r="BN522" s="130"/>
      <c r="BO522" s="130"/>
      <c r="BP522" s="130"/>
    </row>
    <row r="523" ht="15.75" customHeight="1" spans="1:68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  <c r="AF523" s="130"/>
      <c r="AG523" s="130"/>
      <c r="AH523" s="130"/>
      <c r="AI523" s="130"/>
      <c r="AJ523" s="130"/>
      <c r="AK523" s="130"/>
      <c r="AL523" s="130"/>
      <c r="AM523" s="130"/>
      <c r="AN523" s="130"/>
      <c r="AO523" s="130"/>
      <c r="AP523" s="130"/>
      <c r="AQ523" s="130"/>
      <c r="AR523" s="130"/>
      <c r="AS523" s="130"/>
      <c r="AT523" s="130"/>
      <c r="AU523" s="130"/>
      <c r="AV523" s="130"/>
      <c r="AW523" s="130"/>
      <c r="AX523" s="130"/>
      <c r="AY523" s="130"/>
      <c r="AZ523" s="130"/>
      <c r="BA523" s="130"/>
      <c r="BB523" s="130"/>
      <c r="BC523" s="130"/>
      <c r="BD523" s="130"/>
      <c r="BE523" s="130"/>
      <c r="BF523" s="130"/>
      <c r="BG523" s="130"/>
      <c r="BH523" s="130"/>
      <c r="BI523" s="130"/>
      <c r="BJ523" s="130"/>
      <c r="BK523" s="130"/>
      <c r="BL523" s="130"/>
      <c r="BM523" s="130"/>
      <c r="BN523" s="130"/>
      <c r="BO523" s="130"/>
      <c r="BP523" s="130"/>
    </row>
    <row r="524" ht="15.75" customHeight="1" spans="1:68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  <c r="AE524" s="130"/>
      <c r="AF524" s="130"/>
      <c r="AG524" s="130"/>
      <c r="AH524" s="130"/>
      <c r="AI524" s="130"/>
      <c r="AJ524" s="130"/>
      <c r="AK524" s="130"/>
      <c r="AL524" s="130"/>
      <c r="AM524" s="130"/>
      <c r="AN524" s="130"/>
      <c r="AO524" s="130"/>
      <c r="AP524" s="130"/>
      <c r="AQ524" s="130"/>
      <c r="AR524" s="130"/>
      <c r="AS524" s="130"/>
      <c r="AT524" s="130"/>
      <c r="AU524" s="130"/>
      <c r="AV524" s="130"/>
      <c r="AW524" s="130"/>
      <c r="AX524" s="130"/>
      <c r="AY524" s="130"/>
      <c r="AZ524" s="130"/>
      <c r="BA524" s="130"/>
      <c r="BB524" s="130"/>
      <c r="BC524" s="130"/>
      <c r="BD524" s="130"/>
      <c r="BE524" s="130"/>
      <c r="BF524" s="130"/>
      <c r="BG524" s="130"/>
      <c r="BH524" s="130"/>
      <c r="BI524" s="130"/>
      <c r="BJ524" s="130"/>
      <c r="BK524" s="130"/>
      <c r="BL524" s="130"/>
      <c r="BM524" s="130"/>
      <c r="BN524" s="130"/>
      <c r="BO524" s="130"/>
      <c r="BP524" s="130"/>
    </row>
    <row r="525" ht="15.75" customHeight="1" spans="1:68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30"/>
      <c r="AF525" s="130"/>
      <c r="AG525" s="130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  <c r="AV525" s="130"/>
      <c r="AW525" s="130"/>
      <c r="AX525" s="130"/>
      <c r="AY525" s="130"/>
      <c r="AZ525" s="130"/>
      <c r="BA525" s="130"/>
      <c r="BB525" s="130"/>
      <c r="BC525" s="130"/>
      <c r="BD525" s="130"/>
      <c r="BE525" s="130"/>
      <c r="BF525" s="130"/>
      <c r="BG525" s="130"/>
      <c r="BH525" s="130"/>
      <c r="BI525" s="130"/>
      <c r="BJ525" s="130"/>
      <c r="BK525" s="130"/>
      <c r="BL525" s="130"/>
      <c r="BM525" s="130"/>
      <c r="BN525" s="130"/>
      <c r="BO525" s="130"/>
      <c r="BP525" s="130"/>
    </row>
    <row r="526" ht="15.75" customHeight="1" spans="1:68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30"/>
      <c r="AF526" s="130"/>
      <c r="AG526" s="130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  <c r="AT526" s="130"/>
      <c r="AU526" s="130"/>
      <c r="AV526" s="130"/>
      <c r="AW526" s="130"/>
      <c r="AX526" s="130"/>
      <c r="AY526" s="130"/>
      <c r="AZ526" s="130"/>
      <c r="BA526" s="130"/>
      <c r="BB526" s="130"/>
      <c r="BC526" s="130"/>
      <c r="BD526" s="130"/>
      <c r="BE526" s="130"/>
      <c r="BF526" s="130"/>
      <c r="BG526" s="130"/>
      <c r="BH526" s="130"/>
      <c r="BI526" s="130"/>
      <c r="BJ526" s="130"/>
      <c r="BK526" s="130"/>
      <c r="BL526" s="130"/>
      <c r="BM526" s="130"/>
      <c r="BN526" s="130"/>
      <c r="BO526" s="130"/>
      <c r="BP526" s="130"/>
    </row>
    <row r="527" ht="15.75" customHeight="1" spans="1:68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  <c r="AE527" s="130"/>
      <c r="AF527" s="130"/>
      <c r="AG527" s="130"/>
      <c r="AH527" s="130"/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  <c r="AT527" s="130"/>
      <c r="AU527" s="130"/>
      <c r="AV527" s="130"/>
      <c r="AW527" s="130"/>
      <c r="AX527" s="130"/>
      <c r="AY527" s="130"/>
      <c r="AZ527" s="130"/>
      <c r="BA527" s="130"/>
      <c r="BB527" s="130"/>
      <c r="BC527" s="130"/>
      <c r="BD527" s="130"/>
      <c r="BE527" s="130"/>
      <c r="BF527" s="130"/>
      <c r="BG527" s="130"/>
      <c r="BH527" s="130"/>
      <c r="BI527" s="130"/>
      <c r="BJ527" s="130"/>
      <c r="BK527" s="130"/>
      <c r="BL527" s="130"/>
      <c r="BM527" s="130"/>
      <c r="BN527" s="130"/>
      <c r="BO527" s="130"/>
      <c r="BP527" s="130"/>
    </row>
    <row r="528" ht="15.75" customHeight="1" spans="1:68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  <c r="AE528" s="130"/>
      <c r="AF528" s="130"/>
      <c r="AG528" s="130"/>
      <c r="AH528" s="130"/>
      <c r="AI528" s="130"/>
      <c r="AJ528" s="130"/>
      <c r="AK528" s="130"/>
      <c r="AL528" s="130"/>
      <c r="AM528" s="130"/>
      <c r="AN528" s="130"/>
      <c r="AO528" s="130"/>
      <c r="AP528" s="130"/>
      <c r="AQ528" s="130"/>
      <c r="AR528" s="130"/>
      <c r="AS528" s="130"/>
      <c r="AT528" s="130"/>
      <c r="AU528" s="130"/>
      <c r="AV528" s="130"/>
      <c r="AW528" s="130"/>
      <c r="AX528" s="130"/>
      <c r="AY528" s="130"/>
      <c r="AZ528" s="130"/>
      <c r="BA528" s="130"/>
      <c r="BB528" s="130"/>
      <c r="BC528" s="130"/>
      <c r="BD528" s="130"/>
      <c r="BE528" s="130"/>
      <c r="BF528" s="130"/>
      <c r="BG528" s="130"/>
      <c r="BH528" s="130"/>
      <c r="BI528" s="130"/>
      <c r="BJ528" s="130"/>
      <c r="BK528" s="130"/>
      <c r="BL528" s="130"/>
      <c r="BM528" s="130"/>
      <c r="BN528" s="130"/>
      <c r="BO528" s="130"/>
      <c r="BP528" s="130"/>
    </row>
    <row r="529" ht="15.75" customHeight="1" spans="1:68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  <c r="AE529" s="130"/>
      <c r="AF529" s="130"/>
      <c r="AG529" s="130"/>
      <c r="AH529" s="130"/>
      <c r="AI529" s="130"/>
      <c r="AJ529" s="130"/>
      <c r="AK529" s="130"/>
      <c r="AL529" s="130"/>
      <c r="AM529" s="130"/>
      <c r="AN529" s="130"/>
      <c r="AO529" s="130"/>
      <c r="AP529" s="130"/>
      <c r="AQ529" s="130"/>
      <c r="AR529" s="130"/>
      <c r="AS529" s="130"/>
      <c r="AT529" s="130"/>
      <c r="AU529" s="130"/>
      <c r="AV529" s="130"/>
      <c r="AW529" s="130"/>
      <c r="AX529" s="130"/>
      <c r="AY529" s="130"/>
      <c r="AZ529" s="130"/>
      <c r="BA529" s="130"/>
      <c r="BB529" s="130"/>
      <c r="BC529" s="130"/>
      <c r="BD529" s="130"/>
      <c r="BE529" s="130"/>
      <c r="BF529" s="130"/>
      <c r="BG529" s="130"/>
      <c r="BH529" s="130"/>
      <c r="BI529" s="130"/>
      <c r="BJ529" s="130"/>
      <c r="BK529" s="130"/>
      <c r="BL529" s="130"/>
      <c r="BM529" s="130"/>
      <c r="BN529" s="130"/>
      <c r="BO529" s="130"/>
      <c r="BP529" s="130"/>
    </row>
    <row r="530" ht="15.75" customHeight="1" spans="1:68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  <c r="AF530" s="130"/>
      <c r="AG530" s="130"/>
      <c r="AH530" s="130"/>
      <c r="AI530" s="130"/>
      <c r="AJ530" s="130"/>
      <c r="AK530" s="130"/>
      <c r="AL530" s="130"/>
      <c r="AM530" s="130"/>
      <c r="AN530" s="130"/>
      <c r="AO530" s="130"/>
      <c r="AP530" s="130"/>
      <c r="AQ530" s="130"/>
      <c r="AR530" s="130"/>
      <c r="AS530" s="130"/>
      <c r="AT530" s="130"/>
      <c r="AU530" s="130"/>
      <c r="AV530" s="130"/>
      <c r="AW530" s="130"/>
      <c r="AX530" s="130"/>
      <c r="AY530" s="130"/>
      <c r="AZ530" s="130"/>
      <c r="BA530" s="130"/>
      <c r="BB530" s="130"/>
      <c r="BC530" s="130"/>
      <c r="BD530" s="130"/>
      <c r="BE530" s="130"/>
      <c r="BF530" s="130"/>
      <c r="BG530" s="130"/>
      <c r="BH530" s="130"/>
      <c r="BI530" s="130"/>
      <c r="BJ530" s="130"/>
      <c r="BK530" s="130"/>
      <c r="BL530" s="130"/>
      <c r="BM530" s="130"/>
      <c r="BN530" s="130"/>
      <c r="BO530" s="130"/>
      <c r="BP530" s="130"/>
    </row>
    <row r="531" ht="15.75" customHeight="1" spans="1:68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  <c r="AF531" s="130"/>
      <c r="AG531" s="130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  <c r="AT531" s="130"/>
      <c r="AU531" s="130"/>
      <c r="AV531" s="130"/>
      <c r="AW531" s="130"/>
      <c r="AX531" s="130"/>
      <c r="AY531" s="130"/>
      <c r="AZ531" s="130"/>
      <c r="BA531" s="130"/>
      <c r="BB531" s="130"/>
      <c r="BC531" s="130"/>
      <c r="BD531" s="130"/>
      <c r="BE531" s="130"/>
      <c r="BF531" s="130"/>
      <c r="BG531" s="130"/>
      <c r="BH531" s="130"/>
      <c r="BI531" s="130"/>
      <c r="BJ531" s="130"/>
      <c r="BK531" s="130"/>
      <c r="BL531" s="130"/>
      <c r="BM531" s="130"/>
      <c r="BN531" s="130"/>
      <c r="BO531" s="130"/>
      <c r="BP531" s="130"/>
    </row>
    <row r="532" ht="15.75" customHeight="1" spans="1:68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  <c r="AF532" s="130"/>
      <c r="AG532" s="130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/>
      <c r="AT532" s="130"/>
      <c r="AU532" s="130"/>
      <c r="AV532" s="130"/>
      <c r="AW532" s="130"/>
      <c r="AX532" s="130"/>
      <c r="AY532" s="130"/>
      <c r="AZ532" s="130"/>
      <c r="BA532" s="130"/>
      <c r="BB532" s="130"/>
      <c r="BC532" s="130"/>
      <c r="BD532" s="130"/>
      <c r="BE532" s="130"/>
      <c r="BF532" s="130"/>
      <c r="BG532" s="130"/>
      <c r="BH532" s="130"/>
      <c r="BI532" s="130"/>
      <c r="BJ532" s="130"/>
      <c r="BK532" s="130"/>
      <c r="BL532" s="130"/>
      <c r="BM532" s="130"/>
      <c r="BN532" s="130"/>
      <c r="BO532" s="130"/>
      <c r="BP532" s="130"/>
    </row>
    <row r="533" ht="15.75" customHeight="1" spans="1:68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  <c r="AE533" s="130"/>
      <c r="AF533" s="130"/>
      <c r="AG533" s="130"/>
      <c r="AH533" s="130"/>
      <c r="AI533" s="130"/>
      <c r="AJ533" s="130"/>
      <c r="AK533" s="130"/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  <c r="AV533" s="130"/>
      <c r="AW533" s="130"/>
      <c r="AX533" s="130"/>
      <c r="AY533" s="130"/>
      <c r="AZ533" s="130"/>
      <c r="BA533" s="130"/>
      <c r="BB533" s="130"/>
      <c r="BC533" s="130"/>
      <c r="BD533" s="130"/>
      <c r="BE533" s="130"/>
      <c r="BF533" s="130"/>
      <c r="BG533" s="130"/>
      <c r="BH533" s="130"/>
      <c r="BI533" s="130"/>
      <c r="BJ533" s="130"/>
      <c r="BK533" s="130"/>
      <c r="BL533" s="130"/>
      <c r="BM533" s="130"/>
      <c r="BN533" s="130"/>
      <c r="BO533" s="130"/>
      <c r="BP533" s="130"/>
    </row>
    <row r="534" ht="15.75" customHeight="1" spans="1:68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  <c r="AF534" s="130"/>
      <c r="AG534" s="130"/>
      <c r="AH534" s="130"/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/>
      <c r="AS534" s="130"/>
      <c r="AT534" s="130"/>
      <c r="AU534" s="130"/>
      <c r="AV534" s="130"/>
      <c r="AW534" s="130"/>
      <c r="AX534" s="130"/>
      <c r="AY534" s="130"/>
      <c r="AZ534" s="130"/>
      <c r="BA534" s="130"/>
      <c r="BB534" s="130"/>
      <c r="BC534" s="130"/>
      <c r="BD534" s="130"/>
      <c r="BE534" s="130"/>
      <c r="BF534" s="130"/>
      <c r="BG534" s="130"/>
      <c r="BH534" s="130"/>
      <c r="BI534" s="130"/>
      <c r="BJ534" s="130"/>
      <c r="BK534" s="130"/>
      <c r="BL534" s="130"/>
      <c r="BM534" s="130"/>
      <c r="BN534" s="130"/>
      <c r="BO534" s="130"/>
      <c r="BP534" s="130"/>
    </row>
    <row r="535" ht="15.75" customHeight="1" spans="1:68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  <c r="AD535" s="130"/>
      <c r="AE535" s="130"/>
      <c r="AF535" s="130"/>
      <c r="AG535" s="130"/>
      <c r="AH535" s="130"/>
      <c r="AI535" s="130"/>
      <c r="AJ535" s="130"/>
      <c r="AK535" s="130"/>
      <c r="AL535" s="130"/>
      <c r="AM535" s="130"/>
      <c r="AN535" s="130"/>
      <c r="AO535" s="130"/>
      <c r="AP535" s="130"/>
      <c r="AQ535" s="130"/>
      <c r="AR535" s="130"/>
      <c r="AS535" s="130"/>
      <c r="AT535" s="130"/>
      <c r="AU535" s="130"/>
      <c r="AV535" s="130"/>
      <c r="AW535" s="130"/>
      <c r="AX535" s="130"/>
      <c r="AY535" s="130"/>
      <c r="AZ535" s="130"/>
      <c r="BA535" s="130"/>
      <c r="BB535" s="130"/>
      <c r="BC535" s="130"/>
      <c r="BD535" s="130"/>
      <c r="BE535" s="130"/>
      <c r="BF535" s="130"/>
      <c r="BG535" s="130"/>
      <c r="BH535" s="130"/>
      <c r="BI535" s="130"/>
      <c r="BJ535" s="130"/>
      <c r="BK535" s="130"/>
      <c r="BL535" s="130"/>
      <c r="BM535" s="130"/>
      <c r="BN535" s="130"/>
      <c r="BO535" s="130"/>
      <c r="BP535" s="130"/>
    </row>
    <row r="536" ht="15.75" customHeight="1" spans="1:68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  <c r="AE536" s="130"/>
      <c r="AF536" s="130"/>
      <c r="AG536" s="130"/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  <c r="AV536" s="130"/>
      <c r="AW536" s="130"/>
      <c r="AX536" s="130"/>
      <c r="AY536" s="130"/>
      <c r="AZ536" s="130"/>
      <c r="BA536" s="130"/>
      <c r="BB536" s="130"/>
      <c r="BC536" s="130"/>
      <c r="BD536" s="130"/>
      <c r="BE536" s="130"/>
      <c r="BF536" s="130"/>
      <c r="BG536" s="130"/>
      <c r="BH536" s="130"/>
      <c r="BI536" s="130"/>
      <c r="BJ536" s="130"/>
      <c r="BK536" s="130"/>
      <c r="BL536" s="130"/>
      <c r="BM536" s="130"/>
      <c r="BN536" s="130"/>
      <c r="BO536" s="130"/>
      <c r="BP536" s="130"/>
    </row>
    <row r="537" ht="15.75" customHeight="1" spans="1:68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  <c r="AE537" s="130"/>
      <c r="AF537" s="130"/>
      <c r="AG537" s="130"/>
      <c r="AH537" s="130"/>
      <c r="AI537" s="130"/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  <c r="AV537" s="130"/>
      <c r="AW537" s="130"/>
      <c r="AX537" s="130"/>
      <c r="AY537" s="130"/>
      <c r="AZ537" s="130"/>
      <c r="BA537" s="130"/>
      <c r="BB537" s="130"/>
      <c r="BC537" s="130"/>
      <c r="BD537" s="130"/>
      <c r="BE537" s="130"/>
      <c r="BF537" s="130"/>
      <c r="BG537" s="130"/>
      <c r="BH537" s="130"/>
      <c r="BI537" s="130"/>
      <c r="BJ537" s="130"/>
      <c r="BK537" s="130"/>
      <c r="BL537" s="130"/>
      <c r="BM537" s="130"/>
      <c r="BN537" s="130"/>
      <c r="BO537" s="130"/>
      <c r="BP537" s="130"/>
    </row>
    <row r="538" ht="15.75" customHeight="1" spans="1:68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  <c r="AE538" s="130"/>
      <c r="AF538" s="130"/>
      <c r="AG538" s="130"/>
      <c r="AH538" s="130"/>
      <c r="AI538" s="130"/>
      <c r="AJ538" s="130"/>
      <c r="AK538" s="130"/>
      <c r="AL538" s="130"/>
      <c r="AM538" s="130"/>
      <c r="AN538" s="130"/>
      <c r="AO538" s="130"/>
      <c r="AP538" s="130"/>
      <c r="AQ538" s="130"/>
      <c r="AR538" s="130"/>
      <c r="AS538" s="130"/>
      <c r="AT538" s="130"/>
      <c r="AU538" s="130"/>
      <c r="AV538" s="130"/>
      <c r="AW538" s="130"/>
      <c r="AX538" s="130"/>
      <c r="AY538" s="130"/>
      <c r="AZ538" s="130"/>
      <c r="BA538" s="130"/>
      <c r="BB538" s="130"/>
      <c r="BC538" s="130"/>
      <c r="BD538" s="130"/>
      <c r="BE538" s="130"/>
      <c r="BF538" s="130"/>
      <c r="BG538" s="130"/>
      <c r="BH538" s="130"/>
      <c r="BI538" s="130"/>
      <c r="BJ538" s="130"/>
      <c r="BK538" s="130"/>
      <c r="BL538" s="130"/>
      <c r="BM538" s="130"/>
      <c r="BN538" s="130"/>
      <c r="BO538" s="130"/>
      <c r="BP538" s="130"/>
    </row>
    <row r="539" ht="15.75" customHeight="1" spans="1:68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  <c r="AE539" s="130"/>
      <c r="AF539" s="130"/>
      <c r="AG539" s="130"/>
      <c r="AH539" s="130"/>
      <c r="AI539" s="130"/>
      <c r="AJ539" s="130"/>
      <c r="AK539" s="130"/>
      <c r="AL539" s="130"/>
      <c r="AM539" s="130"/>
      <c r="AN539" s="130"/>
      <c r="AO539" s="130"/>
      <c r="AP539" s="130"/>
      <c r="AQ539" s="130"/>
      <c r="AR539" s="130"/>
      <c r="AS539" s="130"/>
      <c r="AT539" s="130"/>
      <c r="AU539" s="130"/>
      <c r="AV539" s="130"/>
      <c r="AW539" s="130"/>
      <c r="AX539" s="130"/>
      <c r="AY539" s="130"/>
      <c r="AZ539" s="130"/>
      <c r="BA539" s="130"/>
      <c r="BB539" s="130"/>
      <c r="BC539" s="130"/>
      <c r="BD539" s="130"/>
      <c r="BE539" s="130"/>
      <c r="BF539" s="130"/>
      <c r="BG539" s="130"/>
      <c r="BH539" s="130"/>
      <c r="BI539" s="130"/>
      <c r="BJ539" s="130"/>
      <c r="BK539" s="130"/>
      <c r="BL539" s="130"/>
      <c r="BM539" s="130"/>
      <c r="BN539" s="130"/>
      <c r="BO539" s="130"/>
      <c r="BP539" s="130"/>
    </row>
    <row r="540" ht="15.75" customHeight="1" spans="1:68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  <c r="AE540" s="130"/>
      <c r="AF540" s="130"/>
      <c r="AG540" s="130"/>
      <c r="AH540" s="130"/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/>
      <c r="AT540" s="130"/>
      <c r="AU540" s="130"/>
      <c r="AV540" s="130"/>
      <c r="AW540" s="130"/>
      <c r="AX540" s="130"/>
      <c r="AY540" s="130"/>
      <c r="AZ540" s="130"/>
      <c r="BA540" s="130"/>
      <c r="BB540" s="130"/>
      <c r="BC540" s="130"/>
      <c r="BD540" s="130"/>
      <c r="BE540" s="130"/>
      <c r="BF540" s="130"/>
      <c r="BG540" s="130"/>
      <c r="BH540" s="130"/>
      <c r="BI540" s="130"/>
      <c r="BJ540" s="130"/>
      <c r="BK540" s="130"/>
      <c r="BL540" s="130"/>
      <c r="BM540" s="130"/>
      <c r="BN540" s="130"/>
      <c r="BO540" s="130"/>
      <c r="BP540" s="130"/>
    </row>
    <row r="541" ht="15.75" customHeight="1" spans="1:68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  <c r="AD541" s="130"/>
      <c r="AE541" s="130"/>
      <c r="AF541" s="130"/>
      <c r="AG541" s="130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  <c r="AV541" s="130"/>
      <c r="AW541" s="130"/>
      <c r="AX541" s="130"/>
      <c r="AY541" s="130"/>
      <c r="AZ541" s="130"/>
      <c r="BA541" s="130"/>
      <c r="BB541" s="130"/>
      <c r="BC541" s="130"/>
      <c r="BD541" s="130"/>
      <c r="BE541" s="130"/>
      <c r="BF541" s="130"/>
      <c r="BG541" s="130"/>
      <c r="BH541" s="130"/>
      <c r="BI541" s="130"/>
      <c r="BJ541" s="130"/>
      <c r="BK541" s="130"/>
      <c r="BL541" s="130"/>
      <c r="BM541" s="130"/>
      <c r="BN541" s="130"/>
      <c r="BO541" s="130"/>
      <c r="BP541" s="130"/>
    </row>
    <row r="542" ht="15.75" customHeight="1" spans="1:68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  <c r="AE542" s="130"/>
      <c r="AF542" s="130"/>
      <c r="AG542" s="130"/>
      <c r="AH542" s="130"/>
      <c r="AI542" s="130"/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  <c r="AV542" s="130"/>
      <c r="AW542" s="130"/>
      <c r="AX542" s="130"/>
      <c r="AY542" s="130"/>
      <c r="AZ542" s="130"/>
      <c r="BA542" s="130"/>
      <c r="BB542" s="130"/>
      <c r="BC542" s="130"/>
      <c r="BD542" s="130"/>
      <c r="BE542" s="130"/>
      <c r="BF542" s="130"/>
      <c r="BG542" s="130"/>
      <c r="BH542" s="130"/>
      <c r="BI542" s="130"/>
      <c r="BJ542" s="130"/>
      <c r="BK542" s="130"/>
      <c r="BL542" s="130"/>
      <c r="BM542" s="130"/>
      <c r="BN542" s="130"/>
      <c r="BO542" s="130"/>
      <c r="BP542" s="130"/>
    </row>
    <row r="543" ht="15.75" customHeight="1" spans="1:68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  <c r="AD543" s="130"/>
      <c r="AE543" s="130"/>
      <c r="AF543" s="130"/>
      <c r="AG543" s="130"/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  <c r="AT543" s="130"/>
      <c r="AU543" s="130"/>
      <c r="AV543" s="130"/>
      <c r="AW543" s="130"/>
      <c r="AX543" s="130"/>
      <c r="AY543" s="130"/>
      <c r="AZ543" s="130"/>
      <c r="BA543" s="130"/>
      <c r="BB543" s="130"/>
      <c r="BC543" s="130"/>
      <c r="BD543" s="130"/>
      <c r="BE543" s="130"/>
      <c r="BF543" s="130"/>
      <c r="BG543" s="130"/>
      <c r="BH543" s="130"/>
      <c r="BI543" s="130"/>
      <c r="BJ543" s="130"/>
      <c r="BK543" s="130"/>
      <c r="BL543" s="130"/>
      <c r="BM543" s="130"/>
      <c r="BN543" s="130"/>
      <c r="BO543" s="130"/>
      <c r="BP543" s="130"/>
    </row>
    <row r="544" ht="15.75" customHeight="1" spans="1:68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  <c r="AE544" s="130"/>
      <c r="AF544" s="130"/>
      <c r="AG544" s="130"/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  <c r="AV544" s="130"/>
      <c r="AW544" s="130"/>
      <c r="AX544" s="130"/>
      <c r="AY544" s="130"/>
      <c r="AZ544" s="130"/>
      <c r="BA544" s="130"/>
      <c r="BB544" s="130"/>
      <c r="BC544" s="130"/>
      <c r="BD544" s="130"/>
      <c r="BE544" s="130"/>
      <c r="BF544" s="130"/>
      <c r="BG544" s="130"/>
      <c r="BH544" s="130"/>
      <c r="BI544" s="130"/>
      <c r="BJ544" s="130"/>
      <c r="BK544" s="130"/>
      <c r="BL544" s="130"/>
      <c r="BM544" s="130"/>
      <c r="BN544" s="130"/>
      <c r="BO544" s="130"/>
      <c r="BP544" s="130"/>
    </row>
    <row r="545" ht="15.75" customHeight="1" spans="1:68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  <c r="AC545" s="130"/>
      <c r="AD545" s="130"/>
      <c r="AE545" s="130"/>
      <c r="AF545" s="130"/>
      <c r="AG545" s="130"/>
      <c r="AH545" s="130"/>
      <c r="AI545" s="130"/>
      <c r="AJ545" s="130"/>
      <c r="AK545" s="130"/>
      <c r="AL545" s="130"/>
      <c r="AM545" s="130"/>
      <c r="AN545" s="130"/>
      <c r="AO545" s="130"/>
      <c r="AP545" s="130"/>
      <c r="AQ545" s="130"/>
      <c r="AR545" s="130"/>
      <c r="AS545" s="130"/>
      <c r="AT545" s="130"/>
      <c r="AU545" s="130"/>
      <c r="AV545" s="130"/>
      <c r="AW545" s="130"/>
      <c r="AX545" s="130"/>
      <c r="AY545" s="130"/>
      <c r="AZ545" s="130"/>
      <c r="BA545" s="130"/>
      <c r="BB545" s="130"/>
      <c r="BC545" s="130"/>
      <c r="BD545" s="130"/>
      <c r="BE545" s="130"/>
      <c r="BF545" s="130"/>
      <c r="BG545" s="130"/>
      <c r="BH545" s="130"/>
      <c r="BI545" s="130"/>
      <c r="BJ545" s="130"/>
      <c r="BK545" s="130"/>
      <c r="BL545" s="130"/>
      <c r="BM545" s="130"/>
      <c r="BN545" s="130"/>
      <c r="BO545" s="130"/>
      <c r="BP545" s="130"/>
    </row>
    <row r="546" ht="15.75" customHeight="1" spans="1:68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  <c r="AC546" s="130"/>
      <c r="AD546" s="130"/>
      <c r="AE546" s="130"/>
      <c r="AF546" s="130"/>
      <c r="AG546" s="130"/>
      <c r="AH546" s="130"/>
      <c r="AI546" s="130"/>
      <c r="AJ546" s="130"/>
      <c r="AK546" s="130"/>
      <c r="AL546" s="130"/>
      <c r="AM546" s="130"/>
      <c r="AN546" s="130"/>
      <c r="AO546" s="130"/>
      <c r="AP546" s="130"/>
      <c r="AQ546" s="130"/>
      <c r="AR546" s="130"/>
      <c r="AS546" s="130"/>
      <c r="AT546" s="130"/>
      <c r="AU546" s="130"/>
      <c r="AV546" s="130"/>
      <c r="AW546" s="130"/>
      <c r="AX546" s="130"/>
      <c r="AY546" s="130"/>
      <c r="AZ546" s="130"/>
      <c r="BA546" s="130"/>
      <c r="BB546" s="130"/>
      <c r="BC546" s="130"/>
      <c r="BD546" s="130"/>
      <c r="BE546" s="130"/>
      <c r="BF546" s="130"/>
      <c r="BG546" s="130"/>
      <c r="BH546" s="130"/>
      <c r="BI546" s="130"/>
      <c r="BJ546" s="130"/>
      <c r="BK546" s="130"/>
      <c r="BL546" s="130"/>
      <c r="BM546" s="130"/>
      <c r="BN546" s="130"/>
      <c r="BO546" s="130"/>
      <c r="BP546" s="130"/>
    </row>
    <row r="547" ht="15.75" customHeight="1" spans="1:68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  <c r="AD547" s="130"/>
      <c r="AE547" s="130"/>
      <c r="AF547" s="130"/>
      <c r="AG547" s="130"/>
      <c r="AH547" s="130"/>
      <c r="AI547" s="130"/>
      <c r="AJ547" s="130"/>
      <c r="AK547" s="130"/>
      <c r="AL547" s="130"/>
      <c r="AM547" s="130"/>
      <c r="AN547" s="130"/>
      <c r="AO547" s="130"/>
      <c r="AP547" s="130"/>
      <c r="AQ547" s="130"/>
      <c r="AR547" s="130"/>
      <c r="AS547" s="130"/>
      <c r="AT547" s="130"/>
      <c r="AU547" s="130"/>
      <c r="AV547" s="130"/>
      <c r="AW547" s="130"/>
      <c r="AX547" s="130"/>
      <c r="AY547" s="130"/>
      <c r="AZ547" s="130"/>
      <c r="BA547" s="130"/>
      <c r="BB547" s="130"/>
      <c r="BC547" s="130"/>
      <c r="BD547" s="130"/>
      <c r="BE547" s="130"/>
      <c r="BF547" s="130"/>
      <c r="BG547" s="130"/>
      <c r="BH547" s="130"/>
      <c r="BI547" s="130"/>
      <c r="BJ547" s="130"/>
      <c r="BK547" s="130"/>
      <c r="BL547" s="130"/>
      <c r="BM547" s="130"/>
      <c r="BN547" s="130"/>
      <c r="BO547" s="130"/>
      <c r="BP547" s="130"/>
    </row>
    <row r="548" ht="15.75" customHeight="1" spans="1:68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  <c r="AC548" s="130"/>
      <c r="AD548" s="130"/>
      <c r="AE548" s="130"/>
      <c r="AF548" s="130"/>
      <c r="AG548" s="130"/>
      <c r="AH548" s="130"/>
      <c r="AI548" s="130"/>
      <c r="AJ548" s="130"/>
      <c r="AK548" s="130"/>
      <c r="AL548" s="130"/>
      <c r="AM548" s="130"/>
      <c r="AN548" s="130"/>
      <c r="AO548" s="130"/>
      <c r="AP548" s="130"/>
      <c r="AQ548" s="130"/>
      <c r="AR548" s="130"/>
      <c r="AS548" s="130"/>
      <c r="AT548" s="130"/>
      <c r="AU548" s="130"/>
      <c r="AV548" s="130"/>
      <c r="AW548" s="130"/>
      <c r="AX548" s="130"/>
      <c r="AY548" s="130"/>
      <c r="AZ548" s="130"/>
      <c r="BA548" s="130"/>
      <c r="BB548" s="130"/>
      <c r="BC548" s="130"/>
      <c r="BD548" s="130"/>
      <c r="BE548" s="130"/>
      <c r="BF548" s="130"/>
      <c r="BG548" s="130"/>
      <c r="BH548" s="130"/>
      <c r="BI548" s="130"/>
      <c r="BJ548" s="130"/>
      <c r="BK548" s="130"/>
      <c r="BL548" s="130"/>
      <c r="BM548" s="130"/>
      <c r="BN548" s="130"/>
      <c r="BO548" s="130"/>
      <c r="BP548" s="130"/>
    </row>
    <row r="549" ht="15.75" customHeight="1" spans="1:68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  <c r="AC549" s="130"/>
      <c r="AD549" s="130"/>
      <c r="AE549" s="130"/>
      <c r="AF549" s="130"/>
      <c r="AG549" s="130"/>
      <c r="AH549" s="130"/>
      <c r="AI549" s="130"/>
      <c r="AJ549" s="130"/>
      <c r="AK549" s="130"/>
      <c r="AL549" s="130"/>
      <c r="AM549" s="130"/>
      <c r="AN549" s="130"/>
      <c r="AO549" s="130"/>
      <c r="AP549" s="130"/>
      <c r="AQ549" s="130"/>
      <c r="AR549" s="130"/>
      <c r="AS549" s="130"/>
      <c r="AT549" s="130"/>
      <c r="AU549" s="130"/>
      <c r="AV549" s="130"/>
      <c r="AW549" s="130"/>
      <c r="AX549" s="130"/>
      <c r="AY549" s="130"/>
      <c r="AZ549" s="130"/>
      <c r="BA549" s="130"/>
      <c r="BB549" s="130"/>
      <c r="BC549" s="130"/>
      <c r="BD549" s="130"/>
      <c r="BE549" s="130"/>
      <c r="BF549" s="130"/>
      <c r="BG549" s="130"/>
      <c r="BH549" s="130"/>
      <c r="BI549" s="130"/>
      <c r="BJ549" s="130"/>
      <c r="BK549" s="130"/>
      <c r="BL549" s="130"/>
      <c r="BM549" s="130"/>
      <c r="BN549" s="130"/>
      <c r="BO549" s="130"/>
      <c r="BP549" s="130"/>
    </row>
    <row r="550" ht="15.75" customHeight="1" spans="1:68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  <c r="AC550" s="130"/>
      <c r="AD550" s="130"/>
      <c r="AE550" s="130"/>
      <c r="AF550" s="130"/>
      <c r="AG550" s="130"/>
      <c r="AH550" s="130"/>
      <c r="AI550" s="130"/>
      <c r="AJ550" s="130"/>
      <c r="AK550" s="130"/>
      <c r="AL550" s="130"/>
      <c r="AM550" s="130"/>
      <c r="AN550" s="130"/>
      <c r="AO550" s="130"/>
      <c r="AP550" s="130"/>
      <c r="AQ550" s="130"/>
      <c r="AR550" s="130"/>
      <c r="AS550" s="130"/>
      <c r="AT550" s="130"/>
      <c r="AU550" s="130"/>
      <c r="AV550" s="130"/>
      <c r="AW550" s="130"/>
      <c r="AX550" s="130"/>
      <c r="AY550" s="130"/>
      <c r="AZ550" s="130"/>
      <c r="BA550" s="130"/>
      <c r="BB550" s="130"/>
      <c r="BC550" s="130"/>
      <c r="BD550" s="130"/>
      <c r="BE550" s="130"/>
      <c r="BF550" s="130"/>
      <c r="BG550" s="130"/>
      <c r="BH550" s="130"/>
      <c r="BI550" s="130"/>
      <c r="BJ550" s="130"/>
      <c r="BK550" s="130"/>
      <c r="BL550" s="130"/>
      <c r="BM550" s="130"/>
      <c r="BN550" s="130"/>
      <c r="BO550" s="130"/>
      <c r="BP550" s="130"/>
    </row>
    <row r="551" ht="15.75" customHeight="1" spans="1:68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  <c r="AF551" s="130"/>
      <c r="AG551" s="130"/>
      <c r="AH551" s="130"/>
      <c r="AI551" s="130"/>
      <c r="AJ551" s="130"/>
      <c r="AK551" s="130"/>
      <c r="AL551" s="130"/>
      <c r="AM551" s="130"/>
      <c r="AN551" s="130"/>
      <c r="AO551" s="130"/>
      <c r="AP551" s="130"/>
      <c r="AQ551" s="130"/>
      <c r="AR551" s="130"/>
      <c r="AS551" s="130"/>
      <c r="AT551" s="130"/>
      <c r="AU551" s="130"/>
      <c r="AV551" s="130"/>
      <c r="AW551" s="130"/>
      <c r="AX551" s="130"/>
      <c r="AY551" s="130"/>
      <c r="AZ551" s="130"/>
      <c r="BA551" s="130"/>
      <c r="BB551" s="130"/>
      <c r="BC551" s="130"/>
      <c r="BD551" s="130"/>
      <c r="BE551" s="130"/>
      <c r="BF551" s="130"/>
      <c r="BG551" s="130"/>
      <c r="BH551" s="130"/>
      <c r="BI551" s="130"/>
      <c r="BJ551" s="130"/>
      <c r="BK551" s="130"/>
      <c r="BL551" s="130"/>
      <c r="BM551" s="130"/>
      <c r="BN551" s="130"/>
      <c r="BO551" s="130"/>
      <c r="BP551" s="130"/>
    </row>
    <row r="552" ht="15.75" customHeight="1" spans="1:68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  <c r="AE552" s="130"/>
      <c r="AF552" s="130"/>
      <c r="AG552" s="130"/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  <c r="AV552" s="130"/>
      <c r="AW552" s="130"/>
      <c r="AX552" s="130"/>
      <c r="AY552" s="130"/>
      <c r="AZ552" s="130"/>
      <c r="BA552" s="130"/>
      <c r="BB552" s="130"/>
      <c r="BC552" s="130"/>
      <c r="BD552" s="130"/>
      <c r="BE552" s="130"/>
      <c r="BF552" s="130"/>
      <c r="BG552" s="130"/>
      <c r="BH552" s="130"/>
      <c r="BI552" s="130"/>
      <c r="BJ552" s="130"/>
      <c r="BK552" s="130"/>
      <c r="BL552" s="130"/>
      <c r="BM552" s="130"/>
      <c r="BN552" s="130"/>
      <c r="BO552" s="130"/>
      <c r="BP552" s="130"/>
    </row>
    <row r="553" ht="15.75" customHeight="1" spans="1:68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  <c r="AE553" s="130"/>
      <c r="AF553" s="130"/>
      <c r="AG553" s="130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  <c r="AT553" s="130"/>
      <c r="AU553" s="130"/>
      <c r="AV553" s="130"/>
      <c r="AW553" s="130"/>
      <c r="AX553" s="130"/>
      <c r="AY553" s="130"/>
      <c r="AZ553" s="130"/>
      <c r="BA553" s="130"/>
      <c r="BB553" s="130"/>
      <c r="BC553" s="130"/>
      <c r="BD553" s="130"/>
      <c r="BE553" s="130"/>
      <c r="BF553" s="130"/>
      <c r="BG553" s="130"/>
      <c r="BH553" s="130"/>
      <c r="BI553" s="130"/>
      <c r="BJ553" s="130"/>
      <c r="BK553" s="130"/>
      <c r="BL553" s="130"/>
      <c r="BM553" s="130"/>
      <c r="BN553" s="130"/>
      <c r="BO553" s="130"/>
      <c r="BP553" s="130"/>
    </row>
    <row r="554" ht="15.75" customHeight="1" spans="1:68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/>
      <c r="AD554" s="130"/>
      <c r="AE554" s="130"/>
      <c r="AF554" s="130"/>
      <c r="AG554" s="130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  <c r="AT554" s="130"/>
      <c r="AU554" s="130"/>
      <c r="AV554" s="130"/>
      <c r="AW554" s="130"/>
      <c r="AX554" s="130"/>
      <c r="AY554" s="130"/>
      <c r="AZ554" s="130"/>
      <c r="BA554" s="130"/>
      <c r="BB554" s="130"/>
      <c r="BC554" s="130"/>
      <c r="BD554" s="130"/>
      <c r="BE554" s="130"/>
      <c r="BF554" s="130"/>
      <c r="BG554" s="130"/>
      <c r="BH554" s="130"/>
      <c r="BI554" s="130"/>
      <c r="BJ554" s="130"/>
      <c r="BK554" s="130"/>
      <c r="BL554" s="130"/>
      <c r="BM554" s="130"/>
      <c r="BN554" s="130"/>
      <c r="BO554" s="130"/>
      <c r="BP554" s="130"/>
    </row>
    <row r="555" ht="15.75" customHeight="1" spans="1:68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  <c r="AF555" s="130"/>
      <c r="AG555" s="130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  <c r="AV555" s="130"/>
      <c r="AW555" s="130"/>
      <c r="AX555" s="130"/>
      <c r="AY555" s="130"/>
      <c r="AZ555" s="130"/>
      <c r="BA555" s="130"/>
      <c r="BB555" s="130"/>
      <c r="BC555" s="130"/>
      <c r="BD555" s="130"/>
      <c r="BE555" s="130"/>
      <c r="BF555" s="130"/>
      <c r="BG555" s="130"/>
      <c r="BH555" s="130"/>
      <c r="BI555" s="130"/>
      <c r="BJ555" s="130"/>
      <c r="BK555" s="130"/>
      <c r="BL555" s="130"/>
      <c r="BM555" s="130"/>
      <c r="BN555" s="130"/>
      <c r="BO555" s="130"/>
      <c r="BP555" s="130"/>
    </row>
    <row r="556" ht="15.75" customHeight="1" spans="1:68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  <c r="AE556" s="130"/>
      <c r="AF556" s="130"/>
      <c r="AG556" s="130"/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  <c r="AT556" s="130"/>
      <c r="AU556" s="130"/>
      <c r="AV556" s="130"/>
      <c r="AW556" s="130"/>
      <c r="AX556" s="130"/>
      <c r="AY556" s="130"/>
      <c r="AZ556" s="130"/>
      <c r="BA556" s="130"/>
      <c r="BB556" s="130"/>
      <c r="BC556" s="130"/>
      <c r="BD556" s="130"/>
      <c r="BE556" s="130"/>
      <c r="BF556" s="130"/>
      <c r="BG556" s="130"/>
      <c r="BH556" s="130"/>
      <c r="BI556" s="130"/>
      <c r="BJ556" s="130"/>
      <c r="BK556" s="130"/>
      <c r="BL556" s="130"/>
      <c r="BM556" s="130"/>
      <c r="BN556" s="130"/>
      <c r="BO556" s="130"/>
      <c r="BP556" s="130"/>
    </row>
    <row r="557" ht="15.75" customHeight="1" spans="1:68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  <c r="AC557" s="130"/>
      <c r="AD557" s="130"/>
      <c r="AE557" s="130"/>
      <c r="AF557" s="130"/>
      <c r="AG557" s="130"/>
      <c r="AH557" s="130"/>
      <c r="AI557" s="130"/>
      <c r="AJ557" s="130"/>
      <c r="AK557" s="130"/>
      <c r="AL557" s="130"/>
      <c r="AM557" s="130"/>
      <c r="AN557" s="130"/>
      <c r="AO557" s="130"/>
      <c r="AP557" s="130"/>
      <c r="AQ557" s="130"/>
      <c r="AR557" s="130"/>
      <c r="AS557" s="130"/>
      <c r="AT557" s="130"/>
      <c r="AU557" s="130"/>
      <c r="AV557" s="130"/>
      <c r="AW557" s="130"/>
      <c r="AX557" s="130"/>
      <c r="AY557" s="130"/>
      <c r="AZ557" s="130"/>
      <c r="BA557" s="130"/>
      <c r="BB557" s="130"/>
      <c r="BC557" s="130"/>
      <c r="BD557" s="130"/>
      <c r="BE557" s="130"/>
      <c r="BF557" s="130"/>
      <c r="BG557" s="130"/>
      <c r="BH557" s="130"/>
      <c r="BI557" s="130"/>
      <c r="BJ557" s="130"/>
      <c r="BK557" s="130"/>
      <c r="BL557" s="130"/>
      <c r="BM557" s="130"/>
      <c r="BN557" s="130"/>
      <c r="BO557" s="130"/>
      <c r="BP557" s="130"/>
    </row>
    <row r="558" ht="15.75" customHeight="1" spans="1:68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  <c r="AD558" s="130"/>
      <c r="AE558" s="130"/>
      <c r="AF558" s="130"/>
      <c r="AG558" s="130"/>
      <c r="AH558" s="130"/>
      <c r="AI558" s="130"/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  <c r="AT558" s="130"/>
      <c r="AU558" s="130"/>
      <c r="AV558" s="130"/>
      <c r="AW558" s="130"/>
      <c r="AX558" s="130"/>
      <c r="AY558" s="130"/>
      <c r="AZ558" s="130"/>
      <c r="BA558" s="130"/>
      <c r="BB558" s="130"/>
      <c r="BC558" s="130"/>
      <c r="BD558" s="130"/>
      <c r="BE558" s="130"/>
      <c r="BF558" s="130"/>
      <c r="BG558" s="130"/>
      <c r="BH558" s="130"/>
      <c r="BI558" s="130"/>
      <c r="BJ558" s="130"/>
      <c r="BK558" s="130"/>
      <c r="BL558" s="130"/>
      <c r="BM558" s="130"/>
      <c r="BN558" s="130"/>
      <c r="BO558" s="130"/>
      <c r="BP558" s="130"/>
    </row>
    <row r="559" ht="15.75" customHeight="1" spans="1:68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  <c r="AE559" s="130"/>
      <c r="AF559" s="130"/>
      <c r="AG559" s="130"/>
      <c r="AH559" s="130"/>
      <c r="AI559" s="130"/>
      <c r="AJ559" s="130"/>
      <c r="AK559" s="130"/>
      <c r="AL559" s="130"/>
      <c r="AM559" s="130"/>
      <c r="AN559" s="130"/>
      <c r="AO559" s="130"/>
      <c r="AP559" s="130"/>
      <c r="AQ559" s="130"/>
      <c r="AR559" s="130"/>
      <c r="AS559" s="130"/>
      <c r="AT559" s="130"/>
      <c r="AU559" s="130"/>
      <c r="AV559" s="130"/>
      <c r="AW559" s="130"/>
      <c r="AX559" s="130"/>
      <c r="AY559" s="130"/>
      <c r="AZ559" s="130"/>
      <c r="BA559" s="130"/>
      <c r="BB559" s="130"/>
      <c r="BC559" s="130"/>
      <c r="BD559" s="130"/>
      <c r="BE559" s="130"/>
      <c r="BF559" s="130"/>
      <c r="BG559" s="130"/>
      <c r="BH559" s="130"/>
      <c r="BI559" s="130"/>
      <c r="BJ559" s="130"/>
      <c r="BK559" s="130"/>
      <c r="BL559" s="130"/>
      <c r="BM559" s="130"/>
      <c r="BN559" s="130"/>
      <c r="BO559" s="130"/>
      <c r="BP559" s="130"/>
    </row>
    <row r="560" ht="15.75" customHeight="1" spans="1:68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  <c r="AD560" s="130"/>
      <c r="AE560" s="130"/>
      <c r="AF560" s="130"/>
      <c r="AG560" s="130"/>
      <c r="AH560" s="130"/>
      <c r="AI560" s="130"/>
      <c r="AJ560" s="130"/>
      <c r="AK560" s="130"/>
      <c r="AL560" s="130"/>
      <c r="AM560" s="130"/>
      <c r="AN560" s="130"/>
      <c r="AO560" s="130"/>
      <c r="AP560" s="130"/>
      <c r="AQ560" s="130"/>
      <c r="AR560" s="130"/>
      <c r="AS560" s="130"/>
      <c r="AT560" s="130"/>
      <c r="AU560" s="130"/>
      <c r="AV560" s="130"/>
      <c r="AW560" s="130"/>
      <c r="AX560" s="130"/>
      <c r="AY560" s="130"/>
      <c r="AZ560" s="130"/>
      <c r="BA560" s="130"/>
      <c r="BB560" s="130"/>
      <c r="BC560" s="130"/>
      <c r="BD560" s="130"/>
      <c r="BE560" s="130"/>
      <c r="BF560" s="130"/>
      <c r="BG560" s="130"/>
      <c r="BH560" s="130"/>
      <c r="BI560" s="130"/>
      <c r="BJ560" s="130"/>
      <c r="BK560" s="130"/>
      <c r="BL560" s="130"/>
      <c r="BM560" s="130"/>
      <c r="BN560" s="130"/>
      <c r="BO560" s="130"/>
      <c r="BP560" s="130"/>
    </row>
    <row r="561" ht="15.75" customHeight="1" spans="1:68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  <c r="AC561" s="130"/>
      <c r="AD561" s="130"/>
      <c r="AE561" s="130"/>
      <c r="AF561" s="130"/>
      <c r="AG561" s="130"/>
      <c r="AH561" s="130"/>
      <c r="AI561" s="130"/>
      <c r="AJ561" s="130"/>
      <c r="AK561" s="130"/>
      <c r="AL561" s="130"/>
      <c r="AM561" s="130"/>
      <c r="AN561" s="130"/>
      <c r="AO561" s="130"/>
      <c r="AP561" s="130"/>
      <c r="AQ561" s="130"/>
      <c r="AR561" s="130"/>
      <c r="AS561" s="130"/>
      <c r="AT561" s="130"/>
      <c r="AU561" s="130"/>
      <c r="AV561" s="130"/>
      <c r="AW561" s="130"/>
      <c r="AX561" s="130"/>
      <c r="AY561" s="130"/>
      <c r="AZ561" s="130"/>
      <c r="BA561" s="130"/>
      <c r="BB561" s="130"/>
      <c r="BC561" s="130"/>
      <c r="BD561" s="130"/>
      <c r="BE561" s="130"/>
      <c r="BF561" s="130"/>
      <c r="BG561" s="130"/>
      <c r="BH561" s="130"/>
      <c r="BI561" s="130"/>
      <c r="BJ561" s="130"/>
      <c r="BK561" s="130"/>
      <c r="BL561" s="130"/>
      <c r="BM561" s="130"/>
      <c r="BN561" s="130"/>
      <c r="BO561" s="130"/>
      <c r="BP561" s="130"/>
    </row>
    <row r="562" ht="15.75" customHeight="1" spans="1:68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  <c r="AE562" s="130"/>
      <c r="AF562" s="130"/>
      <c r="AG562" s="130"/>
      <c r="AH562" s="130"/>
      <c r="AI562" s="130"/>
      <c r="AJ562" s="130"/>
      <c r="AK562" s="130"/>
      <c r="AL562" s="130"/>
      <c r="AM562" s="130"/>
      <c r="AN562" s="130"/>
      <c r="AO562" s="130"/>
      <c r="AP562" s="130"/>
      <c r="AQ562" s="130"/>
      <c r="AR562" s="130"/>
      <c r="AS562" s="130"/>
      <c r="AT562" s="130"/>
      <c r="AU562" s="130"/>
      <c r="AV562" s="130"/>
      <c r="AW562" s="130"/>
      <c r="AX562" s="130"/>
      <c r="AY562" s="130"/>
      <c r="AZ562" s="130"/>
      <c r="BA562" s="130"/>
      <c r="BB562" s="130"/>
      <c r="BC562" s="130"/>
      <c r="BD562" s="130"/>
      <c r="BE562" s="130"/>
      <c r="BF562" s="130"/>
      <c r="BG562" s="130"/>
      <c r="BH562" s="130"/>
      <c r="BI562" s="130"/>
      <c r="BJ562" s="130"/>
      <c r="BK562" s="130"/>
      <c r="BL562" s="130"/>
      <c r="BM562" s="130"/>
      <c r="BN562" s="130"/>
      <c r="BO562" s="130"/>
      <c r="BP562" s="130"/>
    </row>
    <row r="563" ht="15.75" customHeight="1" spans="1:68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  <c r="AE563" s="130"/>
      <c r="AF563" s="130"/>
      <c r="AG563" s="130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  <c r="AV563" s="130"/>
      <c r="AW563" s="130"/>
      <c r="AX563" s="130"/>
      <c r="AY563" s="130"/>
      <c r="AZ563" s="130"/>
      <c r="BA563" s="130"/>
      <c r="BB563" s="130"/>
      <c r="BC563" s="130"/>
      <c r="BD563" s="130"/>
      <c r="BE563" s="130"/>
      <c r="BF563" s="130"/>
      <c r="BG563" s="130"/>
      <c r="BH563" s="130"/>
      <c r="BI563" s="130"/>
      <c r="BJ563" s="130"/>
      <c r="BK563" s="130"/>
      <c r="BL563" s="130"/>
      <c r="BM563" s="130"/>
      <c r="BN563" s="130"/>
      <c r="BO563" s="130"/>
      <c r="BP563" s="130"/>
    </row>
    <row r="564" ht="15.75" customHeight="1" spans="1:68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  <c r="AE564" s="130"/>
      <c r="AF564" s="130"/>
      <c r="AG564" s="130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  <c r="AV564" s="130"/>
      <c r="AW564" s="130"/>
      <c r="AX564" s="130"/>
      <c r="AY564" s="130"/>
      <c r="AZ564" s="130"/>
      <c r="BA564" s="130"/>
      <c r="BB564" s="130"/>
      <c r="BC564" s="130"/>
      <c r="BD564" s="130"/>
      <c r="BE564" s="130"/>
      <c r="BF564" s="130"/>
      <c r="BG564" s="130"/>
      <c r="BH564" s="130"/>
      <c r="BI564" s="130"/>
      <c r="BJ564" s="130"/>
      <c r="BK564" s="130"/>
      <c r="BL564" s="130"/>
      <c r="BM564" s="130"/>
      <c r="BN564" s="130"/>
      <c r="BO564" s="130"/>
      <c r="BP564" s="130"/>
    </row>
    <row r="565" ht="15.75" customHeight="1" spans="1:68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  <c r="AD565" s="130"/>
      <c r="AE565" s="130"/>
      <c r="AF565" s="130"/>
      <c r="AG565" s="130"/>
      <c r="AH565" s="130"/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  <c r="AT565" s="130"/>
      <c r="AU565" s="130"/>
      <c r="AV565" s="130"/>
      <c r="AW565" s="130"/>
      <c r="AX565" s="130"/>
      <c r="AY565" s="130"/>
      <c r="AZ565" s="130"/>
      <c r="BA565" s="130"/>
      <c r="BB565" s="130"/>
      <c r="BC565" s="130"/>
      <c r="BD565" s="130"/>
      <c r="BE565" s="130"/>
      <c r="BF565" s="130"/>
      <c r="BG565" s="130"/>
      <c r="BH565" s="130"/>
      <c r="BI565" s="130"/>
      <c r="BJ565" s="130"/>
      <c r="BK565" s="130"/>
      <c r="BL565" s="130"/>
      <c r="BM565" s="130"/>
      <c r="BN565" s="130"/>
      <c r="BO565" s="130"/>
      <c r="BP565" s="130"/>
    </row>
    <row r="566" ht="15.75" customHeight="1" spans="1:68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/>
      <c r="AF566" s="130"/>
      <c r="AG566" s="130"/>
      <c r="AH566" s="130"/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/>
      <c r="AV566" s="130"/>
      <c r="AW566" s="130"/>
      <c r="AX566" s="130"/>
      <c r="AY566" s="130"/>
      <c r="AZ566" s="130"/>
      <c r="BA566" s="130"/>
      <c r="BB566" s="130"/>
      <c r="BC566" s="130"/>
      <c r="BD566" s="130"/>
      <c r="BE566" s="130"/>
      <c r="BF566" s="130"/>
      <c r="BG566" s="130"/>
      <c r="BH566" s="130"/>
      <c r="BI566" s="130"/>
      <c r="BJ566" s="130"/>
      <c r="BK566" s="130"/>
      <c r="BL566" s="130"/>
      <c r="BM566" s="130"/>
      <c r="BN566" s="130"/>
      <c r="BO566" s="130"/>
      <c r="BP566" s="130"/>
    </row>
    <row r="567" ht="15.75" customHeight="1" spans="1:68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  <c r="AF567" s="130"/>
      <c r="AG567" s="130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/>
      <c r="AV567" s="130"/>
      <c r="AW567" s="130"/>
      <c r="AX567" s="130"/>
      <c r="AY567" s="130"/>
      <c r="AZ567" s="130"/>
      <c r="BA567" s="130"/>
      <c r="BB567" s="130"/>
      <c r="BC567" s="130"/>
      <c r="BD567" s="130"/>
      <c r="BE567" s="130"/>
      <c r="BF567" s="130"/>
      <c r="BG567" s="130"/>
      <c r="BH567" s="130"/>
      <c r="BI567" s="130"/>
      <c r="BJ567" s="130"/>
      <c r="BK567" s="130"/>
      <c r="BL567" s="130"/>
      <c r="BM567" s="130"/>
      <c r="BN567" s="130"/>
      <c r="BO567" s="130"/>
      <c r="BP567" s="130"/>
    </row>
    <row r="568" ht="15.75" customHeight="1" spans="1:68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  <c r="AD568" s="130"/>
      <c r="AE568" s="130"/>
      <c r="AF568" s="130"/>
      <c r="AG568" s="130"/>
      <c r="AH568" s="130"/>
      <c r="AI568" s="130"/>
      <c r="AJ568" s="130"/>
      <c r="AK568" s="130"/>
      <c r="AL568" s="130"/>
      <c r="AM568" s="130"/>
      <c r="AN568" s="130"/>
      <c r="AO568" s="130"/>
      <c r="AP568" s="130"/>
      <c r="AQ568" s="130"/>
      <c r="AR568" s="130"/>
      <c r="AS568" s="130"/>
      <c r="AT568" s="130"/>
      <c r="AU568" s="130"/>
      <c r="AV568" s="130"/>
      <c r="AW568" s="130"/>
      <c r="AX568" s="130"/>
      <c r="AY568" s="130"/>
      <c r="AZ568" s="130"/>
      <c r="BA568" s="130"/>
      <c r="BB568" s="130"/>
      <c r="BC568" s="130"/>
      <c r="BD568" s="130"/>
      <c r="BE568" s="130"/>
      <c r="BF568" s="130"/>
      <c r="BG568" s="130"/>
      <c r="BH568" s="130"/>
      <c r="BI568" s="130"/>
      <c r="BJ568" s="130"/>
      <c r="BK568" s="130"/>
      <c r="BL568" s="130"/>
      <c r="BM568" s="130"/>
      <c r="BN568" s="130"/>
      <c r="BO568" s="130"/>
      <c r="BP568" s="130"/>
    </row>
    <row r="569" ht="15.75" customHeight="1" spans="1:68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  <c r="AF569" s="130"/>
      <c r="AG569" s="130"/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  <c r="AV569" s="130"/>
      <c r="AW569" s="130"/>
      <c r="AX569" s="130"/>
      <c r="AY569" s="130"/>
      <c r="AZ569" s="130"/>
      <c r="BA569" s="130"/>
      <c r="BB569" s="130"/>
      <c r="BC569" s="130"/>
      <c r="BD569" s="130"/>
      <c r="BE569" s="130"/>
      <c r="BF569" s="130"/>
      <c r="BG569" s="130"/>
      <c r="BH569" s="130"/>
      <c r="BI569" s="130"/>
      <c r="BJ569" s="130"/>
      <c r="BK569" s="130"/>
      <c r="BL569" s="130"/>
      <c r="BM569" s="130"/>
      <c r="BN569" s="130"/>
      <c r="BO569" s="130"/>
      <c r="BP569" s="130"/>
    </row>
    <row r="570" ht="15.75" customHeight="1" spans="1:68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  <c r="AF570" s="130"/>
      <c r="AG570" s="130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  <c r="AV570" s="130"/>
      <c r="AW570" s="130"/>
      <c r="AX570" s="130"/>
      <c r="AY570" s="130"/>
      <c r="AZ570" s="130"/>
      <c r="BA570" s="130"/>
      <c r="BB570" s="130"/>
      <c r="BC570" s="130"/>
      <c r="BD570" s="130"/>
      <c r="BE570" s="130"/>
      <c r="BF570" s="130"/>
      <c r="BG570" s="130"/>
      <c r="BH570" s="130"/>
      <c r="BI570" s="130"/>
      <c r="BJ570" s="130"/>
      <c r="BK570" s="130"/>
      <c r="BL570" s="130"/>
      <c r="BM570" s="130"/>
      <c r="BN570" s="130"/>
      <c r="BO570" s="130"/>
      <c r="BP570" s="130"/>
    </row>
    <row r="571" ht="15.75" customHeight="1" spans="1:68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  <c r="AF571" s="130"/>
      <c r="AG571" s="130"/>
      <c r="AH571" s="130"/>
      <c r="AI571" s="130"/>
      <c r="AJ571" s="130"/>
      <c r="AK571" s="130"/>
      <c r="AL571" s="130"/>
      <c r="AM571" s="130"/>
      <c r="AN571" s="130"/>
      <c r="AO571" s="130"/>
      <c r="AP571" s="130"/>
      <c r="AQ571" s="130"/>
      <c r="AR571" s="130"/>
      <c r="AS571" s="130"/>
      <c r="AT571" s="130"/>
      <c r="AU571" s="130"/>
      <c r="AV571" s="130"/>
      <c r="AW571" s="130"/>
      <c r="AX571" s="130"/>
      <c r="AY571" s="130"/>
      <c r="AZ571" s="130"/>
      <c r="BA571" s="130"/>
      <c r="BB571" s="130"/>
      <c r="BC571" s="130"/>
      <c r="BD571" s="130"/>
      <c r="BE571" s="130"/>
      <c r="BF571" s="130"/>
      <c r="BG571" s="130"/>
      <c r="BH571" s="130"/>
      <c r="BI571" s="130"/>
      <c r="BJ571" s="130"/>
      <c r="BK571" s="130"/>
      <c r="BL571" s="130"/>
      <c r="BM571" s="130"/>
      <c r="BN571" s="130"/>
      <c r="BO571" s="130"/>
      <c r="BP571" s="130"/>
    </row>
    <row r="572" ht="15.75" customHeight="1" spans="1:68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  <c r="AF572" s="130"/>
      <c r="AG572" s="130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  <c r="AV572" s="130"/>
      <c r="AW572" s="130"/>
      <c r="AX572" s="130"/>
      <c r="AY572" s="130"/>
      <c r="AZ572" s="130"/>
      <c r="BA572" s="130"/>
      <c r="BB572" s="130"/>
      <c r="BC572" s="130"/>
      <c r="BD572" s="130"/>
      <c r="BE572" s="130"/>
      <c r="BF572" s="130"/>
      <c r="BG572" s="130"/>
      <c r="BH572" s="130"/>
      <c r="BI572" s="130"/>
      <c r="BJ572" s="130"/>
      <c r="BK572" s="130"/>
      <c r="BL572" s="130"/>
      <c r="BM572" s="130"/>
      <c r="BN572" s="130"/>
      <c r="BO572" s="130"/>
      <c r="BP572" s="130"/>
    </row>
    <row r="573" ht="15.75" customHeight="1" spans="1:68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  <c r="AF573" s="130"/>
      <c r="AG573" s="130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  <c r="AV573" s="130"/>
      <c r="AW573" s="130"/>
      <c r="AX573" s="130"/>
      <c r="AY573" s="130"/>
      <c r="AZ573" s="130"/>
      <c r="BA573" s="130"/>
      <c r="BB573" s="130"/>
      <c r="BC573" s="130"/>
      <c r="BD573" s="130"/>
      <c r="BE573" s="130"/>
      <c r="BF573" s="130"/>
      <c r="BG573" s="130"/>
      <c r="BH573" s="130"/>
      <c r="BI573" s="130"/>
      <c r="BJ573" s="130"/>
      <c r="BK573" s="130"/>
      <c r="BL573" s="130"/>
      <c r="BM573" s="130"/>
      <c r="BN573" s="130"/>
      <c r="BO573" s="130"/>
      <c r="BP573" s="130"/>
    </row>
    <row r="574" ht="15.75" customHeight="1" spans="1:68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30"/>
      <c r="AF574" s="130"/>
      <c r="AG574" s="130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  <c r="AV574" s="130"/>
      <c r="AW574" s="130"/>
      <c r="AX574" s="130"/>
      <c r="AY574" s="130"/>
      <c r="AZ574" s="130"/>
      <c r="BA574" s="130"/>
      <c r="BB574" s="130"/>
      <c r="BC574" s="130"/>
      <c r="BD574" s="130"/>
      <c r="BE574" s="130"/>
      <c r="BF574" s="130"/>
      <c r="BG574" s="130"/>
      <c r="BH574" s="130"/>
      <c r="BI574" s="130"/>
      <c r="BJ574" s="130"/>
      <c r="BK574" s="130"/>
      <c r="BL574" s="130"/>
      <c r="BM574" s="130"/>
      <c r="BN574" s="130"/>
      <c r="BO574" s="130"/>
      <c r="BP574" s="130"/>
    </row>
    <row r="575" ht="15.75" customHeight="1" spans="1:68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  <c r="AF575" s="130"/>
      <c r="AG575" s="130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  <c r="AV575" s="130"/>
      <c r="AW575" s="130"/>
      <c r="AX575" s="130"/>
      <c r="AY575" s="130"/>
      <c r="AZ575" s="130"/>
      <c r="BA575" s="130"/>
      <c r="BB575" s="130"/>
      <c r="BC575" s="130"/>
      <c r="BD575" s="130"/>
      <c r="BE575" s="130"/>
      <c r="BF575" s="130"/>
      <c r="BG575" s="130"/>
      <c r="BH575" s="130"/>
      <c r="BI575" s="130"/>
      <c r="BJ575" s="130"/>
      <c r="BK575" s="130"/>
      <c r="BL575" s="130"/>
      <c r="BM575" s="130"/>
      <c r="BN575" s="130"/>
      <c r="BO575" s="130"/>
      <c r="BP575" s="130"/>
    </row>
    <row r="576" ht="15.75" customHeight="1" spans="1:68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  <c r="AE576" s="130"/>
      <c r="AF576" s="130"/>
      <c r="AG576" s="130"/>
      <c r="AH576" s="130"/>
      <c r="AI576" s="130"/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  <c r="AT576" s="130"/>
      <c r="AU576" s="130"/>
      <c r="AV576" s="130"/>
      <c r="AW576" s="130"/>
      <c r="AX576" s="130"/>
      <c r="AY576" s="130"/>
      <c r="AZ576" s="130"/>
      <c r="BA576" s="130"/>
      <c r="BB576" s="130"/>
      <c r="BC576" s="130"/>
      <c r="BD576" s="130"/>
      <c r="BE576" s="130"/>
      <c r="BF576" s="130"/>
      <c r="BG576" s="130"/>
      <c r="BH576" s="130"/>
      <c r="BI576" s="130"/>
      <c r="BJ576" s="130"/>
      <c r="BK576" s="130"/>
      <c r="BL576" s="130"/>
      <c r="BM576" s="130"/>
      <c r="BN576" s="130"/>
      <c r="BO576" s="130"/>
      <c r="BP576" s="130"/>
    </row>
    <row r="577" ht="15.75" customHeight="1" spans="1:68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  <c r="AE577" s="130"/>
      <c r="AF577" s="130"/>
      <c r="AG577" s="130"/>
      <c r="AH577" s="130"/>
      <c r="AI577" s="130"/>
      <c r="AJ577" s="130"/>
      <c r="AK577" s="130"/>
      <c r="AL577" s="130"/>
      <c r="AM577" s="130"/>
      <c r="AN577" s="130"/>
      <c r="AO577" s="130"/>
      <c r="AP577" s="130"/>
      <c r="AQ577" s="130"/>
      <c r="AR577" s="130"/>
      <c r="AS577" s="130"/>
      <c r="AT577" s="130"/>
      <c r="AU577" s="130"/>
      <c r="AV577" s="130"/>
      <c r="AW577" s="130"/>
      <c r="AX577" s="130"/>
      <c r="AY577" s="130"/>
      <c r="AZ577" s="130"/>
      <c r="BA577" s="130"/>
      <c r="BB577" s="130"/>
      <c r="BC577" s="130"/>
      <c r="BD577" s="130"/>
      <c r="BE577" s="130"/>
      <c r="BF577" s="130"/>
      <c r="BG577" s="130"/>
      <c r="BH577" s="130"/>
      <c r="BI577" s="130"/>
      <c r="BJ577" s="130"/>
      <c r="BK577" s="130"/>
      <c r="BL577" s="130"/>
      <c r="BM577" s="130"/>
      <c r="BN577" s="130"/>
      <c r="BO577" s="130"/>
      <c r="BP577" s="130"/>
    </row>
    <row r="578" ht="15.75" customHeight="1" spans="1:68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  <c r="AE578" s="130"/>
      <c r="AF578" s="130"/>
      <c r="AG578" s="130"/>
      <c r="AH578" s="130"/>
      <c r="AI578" s="130"/>
      <c r="AJ578" s="130"/>
      <c r="AK578" s="130"/>
      <c r="AL578" s="130"/>
      <c r="AM578" s="130"/>
      <c r="AN578" s="130"/>
      <c r="AO578" s="130"/>
      <c r="AP578" s="130"/>
      <c r="AQ578" s="130"/>
      <c r="AR578" s="130"/>
      <c r="AS578" s="130"/>
      <c r="AT578" s="130"/>
      <c r="AU578" s="130"/>
      <c r="AV578" s="130"/>
      <c r="AW578" s="130"/>
      <c r="AX578" s="130"/>
      <c r="AY578" s="130"/>
      <c r="AZ578" s="130"/>
      <c r="BA578" s="130"/>
      <c r="BB578" s="130"/>
      <c r="BC578" s="130"/>
      <c r="BD578" s="130"/>
      <c r="BE578" s="130"/>
      <c r="BF578" s="130"/>
      <c r="BG578" s="130"/>
      <c r="BH578" s="130"/>
      <c r="BI578" s="130"/>
      <c r="BJ578" s="130"/>
      <c r="BK578" s="130"/>
      <c r="BL578" s="130"/>
      <c r="BM578" s="130"/>
      <c r="BN578" s="130"/>
      <c r="BO578" s="130"/>
      <c r="BP578" s="130"/>
    </row>
    <row r="579" ht="15.75" customHeight="1" spans="1:68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  <c r="AE579" s="130"/>
      <c r="AF579" s="130"/>
      <c r="AG579" s="130"/>
      <c r="AH579" s="130"/>
      <c r="AI579" s="130"/>
      <c r="AJ579" s="130"/>
      <c r="AK579" s="130"/>
      <c r="AL579" s="130"/>
      <c r="AM579" s="130"/>
      <c r="AN579" s="130"/>
      <c r="AO579" s="130"/>
      <c r="AP579" s="130"/>
      <c r="AQ579" s="130"/>
      <c r="AR579" s="130"/>
      <c r="AS579" s="130"/>
      <c r="AT579" s="130"/>
      <c r="AU579" s="130"/>
      <c r="AV579" s="130"/>
      <c r="AW579" s="130"/>
      <c r="AX579" s="130"/>
      <c r="AY579" s="130"/>
      <c r="AZ579" s="130"/>
      <c r="BA579" s="130"/>
      <c r="BB579" s="130"/>
      <c r="BC579" s="130"/>
      <c r="BD579" s="130"/>
      <c r="BE579" s="130"/>
      <c r="BF579" s="130"/>
      <c r="BG579" s="130"/>
      <c r="BH579" s="130"/>
      <c r="BI579" s="130"/>
      <c r="BJ579" s="130"/>
      <c r="BK579" s="130"/>
      <c r="BL579" s="130"/>
      <c r="BM579" s="130"/>
      <c r="BN579" s="130"/>
      <c r="BO579" s="130"/>
      <c r="BP579" s="130"/>
    </row>
    <row r="580" ht="15.75" customHeight="1" spans="1:68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  <c r="AF580" s="130"/>
      <c r="AG580" s="130"/>
      <c r="AH580" s="130"/>
      <c r="AI580" s="130"/>
      <c r="AJ580" s="130"/>
      <c r="AK580" s="130"/>
      <c r="AL580" s="130"/>
      <c r="AM580" s="130"/>
      <c r="AN580" s="130"/>
      <c r="AO580" s="130"/>
      <c r="AP580" s="130"/>
      <c r="AQ580" s="130"/>
      <c r="AR580" s="130"/>
      <c r="AS580" s="130"/>
      <c r="AT580" s="130"/>
      <c r="AU580" s="130"/>
      <c r="AV580" s="130"/>
      <c r="AW580" s="130"/>
      <c r="AX580" s="130"/>
      <c r="AY580" s="130"/>
      <c r="AZ580" s="130"/>
      <c r="BA580" s="130"/>
      <c r="BB580" s="130"/>
      <c r="BC580" s="130"/>
      <c r="BD580" s="130"/>
      <c r="BE580" s="130"/>
      <c r="BF580" s="130"/>
      <c r="BG580" s="130"/>
      <c r="BH580" s="130"/>
      <c r="BI580" s="130"/>
      <c r="BJ580" s="130"/>
      <c r="BK580" s="130"/>
      <c r="BL580" s="130"/>
      <c r="BM580" s="130"/>
      <c r="BN580" s="130"/>
      <c r="BO580" s="130"/>
      <c r="BP580" s="130"/>
    </row>
    <row r="581" ht="15.75" customHeight="1" spans="1:68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  <c r="AF581" s="130"/>
      <c r="AG581" s="130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  <c r="AV581" s="130"/>
      <c r="AW581" s="130"/>
      <c r="AX581" s="130"/>
      <c r="AY581" s="130"/>
      <c r="AZ581" s="130"/>
      <c r="BA581" s="130"/>
      <c r="BB581" s="130"/>
      <c r="BC581" s="130"/>
      <c r="BD581" s="130"/>
      <c r="BE581" s="130"/>
      <c r="BF581" s="130"/>
      <c r="BG581" s="130"/>
      <c r="BH581" s="130"/>
      <c r="BI581" s="130"/>
      <c r="BJ581" s="130"/>
      <c r="BK581" s="130"/>
      <c r="BL581" s="130"/>
      <c r="BM581" s="130"/>
      <c r="BN581" s="130"/>
      <c r="BO581" s="130"/>
      <c r="BP581" s="130"/>
    </row>
    <row r="582" ht="15.75" customHeight="1" spans="1:68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  <c r="AF582" s="130"/>
      <c r="AG582" s="130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  <c r="AV582" s="130"/>
      <c r="AW582" s="130"/>
      <c r="AX582" s="130"/>
      <c r="AY582" s="130"/>
      <c r="AZ582" s="130"/>
      <c r="BA582" s="130"/>
      <c r="BB582" s="130"/>
      <c r="BC582" s="130"/>
      <c r="BD582" s="130"/>
      <c r="BE582" s="130"/>
      <c r="BF582" s="130"/>
      <c r="BG582" s="130"/>
      <c r="BH582" s="130"/>
      <c r="BI582" s="130"/>
      <c r="BJ582" s="130"/>
      <c r="BK582" s="130"/>
      <c r="BL582" s="130"/>
      <c r="BM582" s="130"/>
      <c r="BN582" s="130"/>
      <c r="BO582" s="130"/>
      <c r="BP582" s="130"/>
    </row>
    <row r="583" ht="15.75" customHeight="1" spans="1:68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  <c r="AF583" s="130"/>
      <c r="AG583" s="130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  <c r="AU583" s="130"/>
      <c r="AV583" s="130"/>
      <c r="AW583" s="130"/>
      <c r="AX583" s="130"/>
      <c r="AY583" s="130"/>
      <c r="AZ583" s="130"/>
      <c r="BA583" s="130"/>
      <c r="BB583" s="130"/>
      <c r="BC583" s="130"/>
      <c r="BD583" s="130"/>
      <c r="BE583" s="130"/>
      <c r="BF583" s="130"/>
      <c r="BG583" s="130"/>
      <c r="BH583" s="130"/>
      <c r="BI583" s="130"/>
      <c r="BJ583" s="130"/>
      <c r="BK583" s="130"/>
      <c r="BL583" s="130"/>
      <c r="BM583" s="130"/>
      <c r="BN583" s="130"/>
      <c r="BO583" s="130"/>
      <c r="BP583" s="130"/>
    </row>
    <row r="584" ht="15.75" customHeight="1" spans="1:68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  <c r="AF584" s="130"/>
      <c r="AG584" s="130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  <c r="AT584" s="130"/>
      <c r="AU584" s="130"/>
      <c r="AV584" s="130"/>
      <c r="AW584" s="130"/>
      <c r="AX584" s="130"/>
      <c r="AY584" s="130"/>
      <c r="AZ584" s="130"/>
      <c r="BA584" s="130"/>
      <c r="BB584" s="130"/>
      <c r="BC584" s="130"/>
      <c r="BD584" s="130"/>
      <c r="BE584" s="130"/>
      <c r="BF584" s="130"/>
      <c r="BG584" s="130"/>
      <c r="BH584" s="130"/>
      <c r="BI584" s="130"/>
      <c r="BJ584" s="130"/>
      <c r="BK584" s="130"/>
      <c r="BL584" s="130"/>
      <c r="BM584" s="130"/>
      <c r="BN584" s="130"/>
      <c r="BO584" s="130"/>
      <c r="BP584" s="130"/>
    </row>
    <row r="585" ht="15.75" customHeight="1" spans="1:68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  <c r="AF585" s="130"/>
      <c r="AG585" s="130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  <c r="AU585" s="130"/>
      <c r="AV585" s="130"/>
      <c r="AW585" s="130"/>
      <c r="AX585" s="130"/>
      <c r="AY585" s="130"/>
      <c r="AZ585" s="130"/>
      <c r="BA585" s="130"/>
      <c r="BB585" s="130"/>
      <c r="BC585" s="130"/>
      <c r="BD585" s="130"/>
      <c r="BE585" s="130"/>
      <c r="BF585" s="130"/>
      <c r="BG585" s="130"/>
      <c r="BH585" s="130"/>
      <c r="BI585" s="130"/>
      <c r="BJ585" s="130"/>
      <c r="BK585" s="130"/>
      <c r="BL585" s="130"/>
      <c r="BM585" s="130"/>
      <c r="BN585" s="130"/>
      <c r="BO585" s="130"/>
      <c r="BP585" s="130"/>
    </row>
    <row r="586" ht="15.75" customHeight="1" spans="1:68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  <c r="AF586" s="130"/>
      <c r="AG586" s="130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  <c r="AU586" s="130"/>
      <c r="AV586" s="130"/>
      <c r="AW586" s="130"/>
      <c r="AX586" s="130"/>
      <c r="AY586" s="130"/>
      <c r="AZ586" s="130"/>
      <c r="BA586" s="130"/>
      <c r="BB586" s="130"/>
      <c r="BC586" s="130"/>
      <c r="BD586" s="130"/>
      <c r="BE586" s="130"/>
      <c r="BF586" s="130"/>
      <c r="BG586" s="130"/>
      <c r="BH586" s="130"/>
      <c r="BI586" s="130"/>
      <c r="BJ586" s="130"/>
      <c r="BK586" s="130"/>
      <c r="BL586" s="130"/>
      <c r="BM586" s="130"/>
      <c r="BN586" s="130"/>
      <c r="BO586" s="130"/>
      <c r="BP586" s="130"/>
    </row>
    <row r="587" ht="15.75" customHeight="1" spans="1:68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  <c r="AF587" s="130"/>
      <c r="AG587" s="130"/>
      <c r="AH587" s="130"/>
      <c r="AI587" s="130"/>
      <c r="AJ587" s="130"/>
      <c r="AK587" s="130"/>
      <c r="AL587" s="130"/>
      <c r="AM587" s="130"/>
      <c r="AN587" s="130"/>
      <c r="AO587" s="130"/>
      <c r="AP587" s="130"/>
      <c r="AQ587" s="130"/>
      <c r="AR587" s="130"/>
      <c r="AS587" s="130"/>
      <c r="AT587" s="130"/>
      <c r="AU587" s="130"/>
      <c r="AV587" s="130"/>
      <c r="AW587" s="130"/>
      <c r="AX587" s="130"/>
      <c r="AY587" s="130"/>
      <c r="AZ587" s="130"/>
      <c r="BA587" s="130"/>
      <c r="BB587" s="130"/>
      <c r="BC587" s="130"/>
      <c r="BD587" s="130"/>
      <c r="BE587" s="130"/>
      <c r="BF587" s="130"/>
      <c r="BG587" s="130"/>
      <c r="BH587" s="130"/>
      <c r="BI587" s="130"/>
      <c r="BJ587" s="130"/>
      <c r="BK587" s="130"/>
      <c r="BL587" s="130"/>
      <c r="BM587" s="130"/>
      <c r="BN587" s="130"/>
      <c r="BO587" s="130"/>
      <c r="BP587" s="130"/>
    </row>
    <row r="588" ht="15.75" customHeight="1" spans="1:68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  <c r="AF588" s="130"/>
      <c r="AG588" s="130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  <c r="AU588" s="130"/>
      <c r="AV588" s="130"/>
      <c r="AW588" s="130"/>
      <c r="AX588" s="130"/>
      <c r="AY588" s="130"/>
      <c r="AZ588" s="130"/>
      <c r="BA588" s="130"/>
      <c r="BB588" s="130"/>
      <c r="BC588" s="130"/>
      <c r="BD588" s="130"/>
      <c r="BE588" s="130"/>
      <c r="BF588" s="130"/>
      <c r="BG588" s="130"/>
      <c r="BH588" s="130"/>
      <c r="BI588" s="130"/>
      <c r="BJ588" s="130"/>
      <c r="BK588" s="130"/>
      <c r="BL588" s="130"/>
      <c r="BM588" s="130"/>
      <c r="BN588" s="130"/>
      <c r="BO588" s="130"/>
      <c r="BP588" s="130"/>
    </row>
    <row r="589" ht="15.75" customHeight="1" spans="1:68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  <c r="AF589" s="130"/>
      <c r="AG589" s="130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  <c r="AU589" s="130"/>
      <c r="AV589" s="130"/>
      <c r="AW589" s="130"/>
      <c r="AX589" s="130"/>
      <c r="AY589" s="130"/>
      <c r="AZ589" s="130"/>
      <c r="BA589" s="130"/>
      <c r="BB589" s="130"/>
      <c r="BC589" s="130"/>
      <c r="BD589" s="130"/>
      <c r="BE589" s="130"/>
      <c r="BF589" s="130"/>
      <c r="BG589" s="130"/>
      <c r="BH589" s="130"/>
      <c r="BI589" s="130"/>
      <c r="BJ589" s="130"/>
      <c r="BK589" s="130"/>
      <c r="BL589" s="130"/>
      <c r="BM589" s="130"/>
      <c r="BN589" s="130"/>
      <c r="BO589" s="130"/>
      <c r="BP589" s="130"/>
    </row>
    <row r="590" ht="15.75" customHeight="1" spans="1:68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  <c r="AF590" s="130"/>
      <c r="AG590" s="130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  <c r="AV590" s="130"/>
      <c r="AW590" s="130"/>
      <c r="AX590" s="130"/>
      <c r="AY590" s="130"/>
      <c r="AZ590" s="130"/>
      <c r="BA590" s="130"/>
      <c r="BB590" s="130"/>
      <c r="BC590" s="130"/>
      <c r="BD590" s="130"/>
      <c r="BE590" s="130"/>
      <c r="BF590" s="130"/>
      <c r="BG590" s="130"/>
      <c r="BH590" s="130"/>
      <c r="BI590" s="130"/>
      <c r="BJ590" s="130"/>
      <c r="BK590" s="130"/>
      <c r="BL590" s="130"/>
      <c r="BM590" s="130"/>
      <c r="BN590" s="130"/>
      <c r="BO590" s="130"/>
      <c r="BP590" s="130"/>
    </row>
    <row r="591" ht="15.75" customHeight="1" spans="1:68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  <c r="AF591" s="130"/>
      <c r="AG591" s="130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  <c r="AV591" s="130"/>
      <c r="AW591" s="130"/>
      <c r="AX591" s="130"/>
      <c r="AY591" s="130"/>
      <c r="AZ591" s="130"/>
      <c r="BA591" s="130"/>
      <c r="BB591" s="130"/>
      <c r="BC591" s="130"/>
      <c r="BD591" s="130"/>
      <c r="BE591" s="130"/>
      <c r="BF591" s="130"/>
      <c r="BG591" s="130"/>
      <c r="BH591" s="130"/>
      <c r="BI591" s="130"/>
      <c r="BJ591" s="130"/>
      <c r="BK591" s="130"/>
      <c r="BL591" s="130"/>
      <c r="BM591" s="130"/>
      <c r="BN591" s="130"/>
      <c r="BO591" s="130"/>
      <c r="BP591" s="130"/>
    </row>
    <row r="592" ht="15.75" customHeight="1" spans="1:68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  <c r="AG592" s="130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  <c r="AV592" s="130"/>
      <c r="AW592" s="130"/>
      <c r="AX592" s="130"/>
      <c r="AY592" s="130"/>
      <c r="AZ592" s="130"/>
      <c r="BA592" s="130"/>
      <c r="BB592" s="130"/>
      <c r="BC592" s="130"/>
      <c r="BD592" s="130"/>
      <c r="BE592" s="130"/>
      <c r="BF592" s="130"/>
      <c r="BG592" s="130"/>
      <c r="BH592" s="130"/>
      <c r="BI592" s="130"/>
      <c r="BJ592" s="130"/>
      <c r="BK592" s="130"/>
      <c r="BL592" s="130"/>
      <c r="BM592" s="130"/>
      <c r="BN592" s="130"/>
      <c r="BO592" s="130"/>
      <c r="BP592" s="130"/>
    </row>
    <row r="593" ht="15.75" customHeight="1" spans="1:68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  <c r="AV593" s="130"/>
      <c r="AW593" s="130"/>
      <c r="AX593" s="130"/>
      <c r="AY593" s="130"/>
      <c r="AZ593" s="130"/>
      <c r="BA593" s="130"/>
      <c r="BB593" s="130"/>
      <c r="BC593" s="130"/>
      <c r="BD593" s="130"/>
      <c r="BE593" s="130"/>
      <c r="BF593" s="130"/>
      <c r="BG593" s="130"/>
      <c r="BH593" s="130"/>
      <c r="BI593" s="130"/>
      <c r="BJ593" s="130"/>
      <c r="BK593" s="130"/>
      <c r="BL593" s="130"/>
      <c r="BM593" s="130"/>
      <c r="BN593" s="130"/>
      <c r="BO593" s="130"/>
      <c r="BP593" s="130"/>
    </row>
    <row r="594" ht="15.75" customHeight="1" spans="1:68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  <c r="AG594" s="130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  <c r="AV594" s="130"/>
      <c r="AW594" s="130"/>
      <c r="AX594" s="130"/>
      <c r="AY594" s="130"/>
      <c r="AZ594" s="130"/>
      <c r="BA594" s="130"/>
      <c r="BB594" s="130"/>
      <c r="BC594" s="130"/>
      <c r="BD594" s="130"/>
      <c r="BE594" s="130"/>
      <c r="BF594" s="130"/>
      <c r="BG594" s="130"/>
      <c r="BH594" s="130"/>
      <c r="BI594" s="130"/>
      <c r="BJ594" s="130"/>
      <c r="BK594" s="130"/>
      <c r="BL594" s="130"/>
      <c r="BM594" s="130"/>
      <c r="BN594" s="130"/>
      <c r="BO594" s="130"/>
      <c r="BP594" s="130"/>
    </row>
    <row r="595" ht="15.75" customHeight="1" spans="1:68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  <c r="AG595" s="130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  <c r="AV595" s="130"/>
      <c r="AW595" s="130"/>
      <c r="AX595" s="130"/>
      <c r="AY595" s="130"/>
      <c r="AZ595" s="130"/>
      <c r="BA595" s="130"/>
      <c r="BB595" s="130"/>
      <c r="BC595" s="130"/>
      <c r="BD595" s="130"/>
      <c r="BE595" s="130"/>
      <c r="BF595" s="130"/>
      <c r="BG595" s="130"/>
      <c r="BH595" s="130"/>
      <c r="BI595" s="130"/>
      <c r="BJ595" s="130"/>
      <c r="BK595" s="130"/>
      <c r="BL595" s="130"/>
      <c r="BM595" s="130"/>
      <c r="BN595" s="130"/>
      <c r="BO595" s="130"/>
      <c r="BP595" s="130"/>
    </row>
    <row r="596" ht="15.75" customHeight="1" spans="1:68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  <c r="AG596" s="130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  <c r="AV596" s="130"/>
      <c r="AW596" s="130"/>
      <c r="AX596" s="130"/>
      <c r="AY596" s="130"/>
      <c r="AZ596" s="130"/>
      <c r="BA596" s="130"/>
      <c r="BB596" s="130"/>
      <c r="BC596" s="130"/>
      <c r="BD596" s="130"/>
      <c r="BE596" s="130"/>
      <c r="BF596" s="130"/>
      <c r="BG596" s="130"/>
      <c r="BH596" s="130"/>
      <c r="BI596" s="130"/>
      <c r="BJ596" s="130"/>
      <c r="BK596" s="130"/>
      <c r="BL596" s="130"/>
      <c r="BM596" s="130"/>
      <c r="BN596" s="130"/>
      <c r="BO596" s="130"/>
      <c r="BP596" s="130"/>
    </row>
    <row r="597" ht="15.75" customHeight="1" spans="1:68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  <c r="AG597" s="130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/>
      <c r="AV597" s="130"/>
      <c r="AW597" s="130"/>
      <c r="AX597" s="130"/>
      <c r="AY597" s="130"/>
      <c r="AZ597" s="130"/>
      <c r="BA597" s="130"/>
      <c r="BB597" s="130"/>
      <c r="BC597" s="130"/>
      <c r="BD597" s="130"/>
      <c r="BE597" s="130"/>
      <c r="BF597" s="130"/>
      <c r="BG597" s="130"/>
      <c r="BH597" s="130"/>
      <c r="BI597" s="130"/>
      <c r="BJ597" s="130"/>
      <c r="BK597" s="130"/>
      <c r="BL597" s="130"/>
      <c r="BM597" s="130"/>
      <c r="BN597" s="130"/>
      <c r="BO597" s="130"/>
      <c r="BP597" s="130"/>
    </row>
    <row r="598" ht="15.75" customHeight="1" spans="1:68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  <c r="AG598" s="130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  <c r="AV598" s="130"/>
      <c r="AW598" s="130"/>
      <c r="AX598" s="130"/>
      <c r="AY598" s="130"/>
      <c r="AZ598" s="130"/>
      <c r="BA598" s="130"/>
      <c r="BB598" s="130"/>
      <c r="BC598" s="130"/>
      <c r="BD598" s="130"/>
      <c r="BE598" s="130"/>
      <c r="BF598" s="130"/>
      <c r="BG598" s="130"/>
      <c r="BH598" s="130"/>
      <c r="BI598" s="130"/>
      <c r="BJ598" s="130"/>
      <c r="BK598" s="130"/>
      <c r="BL598" s="130"/>
      <c r="BM598" s="130"/>
      <c r="BN598" s="130"/>
      <c r="BO598" s="130"/>
      <c r="BP598" s="130"/>
    </row>
    <row r="599" ht="15.75" customHeight="1" spans="1:68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  <c r="AV599" s="130"/>
      <c r="AW599" s="130"/>
      <c r="AX599" s="130"/>
      <c r="AY599" s="130"/>
      <c r="AZ599" s="130"/>
      <c r="BA599" s="130"/>
      <c r="BB599" s="130"/>
      <c r="BC599" s="130"/>
      <c r="BD599" s="130"/>
      <c r="BE599" s="130"/>
      <c r="BF599" s="130"/>
      <c r="BG599" s="130"/>
      <c r="BH599" s="130"/>
      <c r="BI599" s="130"/>
      <c r="BJ599" s="130"/>
      <c r="BK599" s="130"/>
      <c r="BL599" s="130"/>
      <c r="BM599" s="130"/>
      <c r="BN599" s="130"/>
      <c r="BO599" s="130"/>
      <c r="BP599" s="130"/>
    </row>
    <row r="600" ht="15.75" customHeight="1" spans="1:68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  <c r="AF600" s="130"/>
      <c r="AG600" s="130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  <c r="AV600" s="130"/>
      <c r="AW600" s="130"/>
      <c r="AX600" s="130"/>
      <c r="AY600" s="130"/>
      <c r="AZ600" s="130"/>
      <c r="BA600" s="130"/>
      <c r="BB600" s="130"/>
      <c r="BC600" s="130"/>
      <c r="BD600" s="130"/>
      <c r="BE600" s="130"/>
      <c r="BF600" s="130"/>
      <c r="BG600" s="130"/>
      <c r="BH600" s="130"/>
      <c r="BI600" s="130"/>
      <c r="BJ600" s="130"/>
      <c r="BK600" s="130"/>
      <c r="BL600" s="130"/>
      <c r="BM600" s="130"/>
      <c r="BN600" s="130"/>
      <c r="BO600" s="130"/>
      <c r="BP600" s="130"/>
    </row>
    <row r="601" ht="15.75" customHeight="1" spans="1:68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  <c r="AF601" s="130"/>
      <c r="AG601" s="130"/>
      <c r="AH601" s="130"/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/>
      <c r="AV601" s="130"/>
      <c r="AW601" s="130"/>
      <c r="AX601" s="130"/>
      <c r="AY601" s="130"/>
      <c r="AZ601" s="130"/>
      <c r="BA601" s="130"/>
      <c r="BB601" s="130"/>
      <c r="BC601" s="130"/>
      <c r="BD601" s="130"/>
      <c r="BE601" s="130"/>
      <c r="BF601" s="130"/>
      <c r="BG601" s="130"/>
      <c r="BH601" s="130"/>
      <c r="BI601" s="130"/>
      <c r="BJ601" s="130"/>
      <c r="BK601" s="130"/>
      <c r="BL601" s="130"/>
      <c r="BM601" s="130"/>
      <c r="BN601" s="130"/>
      <c r="BO601" s="130"/>
      <c r="BP601" s="130"/>
    </row>
    <row r="602" ht="15.75" customHeight="1" spans="1:68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  <c r="AF602" s="130"/>
      <c r="AG602" s="130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  <c r="AU602" s="130"/>
      <c r="AV602" s="130"/>
      <c r="AW602" s="130"/>
      <c r="AX602" s="130"/>
      <c r="AY602" s="130"/>
      <c r="AZ602" s="130"/>
      <c r="BA602" s="130"/>
      <c r="BB602" s="130"/>
      <c r="BC602" s="130"/>
      <c r="BD602" s="130"/>
      <c r="BE602" s="130"/>
      <c r="BF602" s="130"/>
      <c r="BG602" s="130"/>
      <c r="BH602" s="130"/>
      <c r="BI602" s="130"/>
      <c r="BJ602" s="130"/>
      <c r="BK602" s="130"/>
      <c r="BL602" s="130"/>
      <c r="BM602" s="130"/>
      <c r="BN602" s="130"/>
      <c r="BO602" s="130"/>
      <c r="BP602" s="130"/>
    </row>
    <row r="603" ht="15.75" customHeight="1" spans="1:68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  <c r="AF603" s="130"/>
      <c r="AG603" s="130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  <c r="AU603" s="130"/>
      <c r="AV603" s="130"/>
      <c r="AW603" s="130"/>
      <c r="AX603" s="130"/>
      <c r="AY603" s="130"/>
      <c r="AZ603" s="130"/>
      <c r="BA603" s="130"/>
      <c r="BB603" s="130"/>
      <c r="BC603" s="130"/>
      <c r="BD603" s="130"/>
      <c r="BE603" s="130"/>
      <c r="BF603" s="130"/>
      <c r="BG603" s="130"/>
      <c r="BH603" s="130"/>
      <c r="BI603" s="130"/>
      <c r="BJ603" s="130"/>
      <c r="BK603" s="130"/>
      <c r="BL603" s="130"/>
      <c r="BM603" s="130"/>
      <c r="BN603" s="130"/>
      <c r="BO603" s="130"/>
      <c r="BP603" s="130"/>
    </row>
    <row r="604" ht="15.75" customHeight="1" spans="1:68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  <c r="AF604" s="130"/>
      <c r="AG604" s="130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  <c r="AV604" s="130"/>
      <c r="AW604" s="130"/>
      <c r="AX604" s="130"/>
      <c r="AY604" s="130"/>
      <c r="AZ604" s="130"/>
      <c r="BA604" s="130"/>
      <c r="BB604" s="130"/>
      <c r="BC604" s="130"/>
      <c r="BD604" s="130"/>
      <c r="BE604" s="130"/>
      <c r="BF604" s="130"/>
      <c r="BG604" s="130"/>
      <c r="BH604" s="130"/>
      <c r="BI604" s="130"/>
      <c r="BJ604" s="130"/>
      <c r="BK604" s="130"/>
      <c r="BL604" s="130"/>
      <c r="BM604" s="130"/>
      <c r="BN604" s="130"/>
      <c r="BO604" s="130"/>
      <c r="BP604" s="130"/>
    </row>
    <row r="605" ht="15.75" customHeight="1" spans="1:68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  <c r="AF605" s="130"/>
      <c r="AG605" s="130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  <c r="AV605" s="130"/>
      <c r="AW605" s="130"/>
      <c r="AX605" s="130"/>
      <c r="AY605" s="130"/>
      <c r="AZ605" s="130"/>
      <c r="BA605" s="130"/>
      <c r="BB605" s="130"/>
      <c r="BC605" s="130"/>
      <c r="BD605" s="130"/>
      <c r="BE605" s="130"/>
      <c r="BF605" s="130"/>
      <c r="BG605" s="130"/>
      <c r="BH605" s="130"/>
      <c r="BI605" s="130"/>
      <c r="BJ605" s="130"/>
      <c r="BK605" s="130"/>
      <c r="BL605" s="130"/>
      <c r="BM605" s="130"/>
      <c r="BN605" s="130"/>
      <c r="BO605" s="130"/>
      <c r="BP605" s="130"/>
    </row>
    <row r="606" ht="15.75" customHeight="1" spans="1:68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  <c r="AF606" s="130"/>
      <c r="AG606" s="130"/>
      <c r="AH606" s="130"/>
      <c r="AI606" s="130"/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  <c r="AT606" s="130"/>
      <c r="AU606" s="130"/>
      <c r="AV606" s="130"/>
      <c r="AW606" s="130"/>
      <c r="AX606" s="130"/>
      <c r="AY606" s="130"/>
      <c r="AZ606" s="130"/>
      <c r="BA606" s="130"/>
      <c r="BB606" s="130"/>
      <c r="BC606" s="130"/>
      <c r="BD606" s="130"/>
      <c r="BE606" s="130"/>
      <c r="BF606" s="130"/>
      <c r="BG606" s="130"/>
      <c r="BH606" s="130"/>
      <c r="BI606" s="130"/>
      <c r="BJ606" s="130"/>
      <c r="BK606" s="130"/>
      <c r="BL606" s="130"/>
      <c r="BM606" s="130"/>
      <c r="BN606" s="130"/>
      <c r="BO606" s="130"/>
      <c r="BP606" s="130"/>
    </row>
    <row r="607" ht="15.75" customHeight="1" spans="1:68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  <c r="AF607" s="130"/>
      <c r="AG607" s="130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  <c r="AU607" s="130"/>
      <c r="AV607" s="130"/>
      <c r="AW607" s="130"/>
      <c r="AX607" s="130"/>
      <c r="AY607" s="130"/>
      <c r="AZ607" s="130"/>
      <c r="BA607" s="130"/>
      <c r="BB607" s="130"/>
      <c r="BC607" s="130"/>
      <c r="BD607" s="130"/>
      <c r="BE607" s="130"/>
      <c r="BF607" s="130"/>
      <c r="BG607" s="130"/>
      <c r="BH607" s="130"/>
      <c r="BI607" s="130"/>
      <c r="BJ607" s="130"/>
      <c r="BK607" s="130"/>
      <c r="BL607" s="130"/>
      <c r="BM607" s="130"/>
      <c r="BN607" s="130"/>
      <c r="BO607" s="130"/>
      <c r="BP607" s="130"/>
    </row>
    <row r="608" ht="15.75" customHeight="1" spans="1:68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  <c r="AF608" s="130"/>
      <c r="AG608" s="130"/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  <c r="AT608" s="130"/>
      <c r="AU608" s="130"/>
      <c r="AV608" s="130"/>
      <c r="AW608" s="130"/>
      <c r="AX608" s="130"/>
      <c r="AY608" s="130"/>
      <c r="AZ608" s="130"/>
      <c r="BA608" s="130"/>
      <c r="BB608" s="130"/>
      <c r="BC608" s="130"/>
      <c r="BD608" s="130"/>
      <c r="BE608" s="130"/>
      <c r="BF608" s="130"/>
      <c r="BG608" s="130"/>
      <c r="BH608" s="130"/>
      <c r="BI608" s="130"/>
      <c r="BJ608" s="130"/>
      <c r="BK608" s="130"/>
      <c r="BL608" s="130"/>
      <c r="BM608" s="130"/>
      <c r="BN608" s="130"/>
      <c r="BO608" s="130"/>
      <c r="BP608" s="130"/>
    </row>
    <row r="609" ht="15.75" customHeight="1" spans="1:68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  <c r="AF609" s="130"/>
      <c r="AG609" s="130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  <c r="AV609" s="130"/>
      <c r="AW609" s="130"/>
      <c r="AX609" s="130"/>
      <c r="AY609" s="130"/>
      <c r="AZ609" s="130"/>
      <c r="BA609" s="130"/>
      <c r="BB609" s="130"/>
      <c r="BC609" s="130"/>
      <c r="BD609" s="130"/>
      <c r="BE609" s="130"/>
      <c r="BF609" s="130"/>
      <c r="BG609" s="130"/>
      <c r="BH609" s="130"/>
      <c r="BI609" s="130"/>
      <c r="BJ609" s="130"/>
      <c r="BK609" s="130"/>
      <c r="BL609" s="130"/>
      <c r="BM609" s="130"/>
      <c r="BN609" s="130"/>
      <c r="BO609" s="130"/>
      <c r="BP609" s="130"/>
    </row>
    <row r="610" ht="15.75" customHeight="1" spans="1:68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  <c r="AF610" s="130"/>
      <c r="AG610" s="130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  <c r="AV610" s="130"/>
      <c r="AW610" s="130"/>
      <c r="AX610" s="130"/>
      <c r="AY610" s="130"/>
      <c r="AZ610" s="130"/>
      <c r="BA610" s="130"/>
      <c r="BB610" s="130"/>
      <c r="BC610" s="130"/>
      <c r="BD610" s="130"/>
      <c r="BE610" s="130"/>
      <c r="BF610" s="130"/>
      <c r="BG610" s="130"/>
      <c r="BH610" s="130"/>
      <c r="BI610" s="130"/>
      <c r="BJ610" s="130"/>
      <c r="BK610" s="130"/>
      <c r="BL610" s="130"/>
      <c r="BM610" s="130"/>
      <c r="BN610" s="130"/>
      <c r="BO610" s="130"/>
      <c r="BP610" s="130"/>
    </row>
    <row r="611" ht="15.75" customHeight="1" spans="1:68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  <c r="AF611" s="130"/>
      <c r="AG611" s="130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  <c r="AV611" s="130"/>
      <c r="AW611" s="130"/>
      <c r="AX611" s="130"/>
      <c r="AY611" s="130"/>
      <c r="AZ611" s="130"/>
      <c r="BA611" s="130"/>
      <c r="BB611" s="130"/>
      <c r="BC611" s="130"/>
      <c r="BD611" s="130"/>
      <c r="BE611" s="130"/>
      <c r="BF611" s="130"/>
      <c r="BG611" s="130"/>
      <c r="BH611" s="130"/>
      <c r="BI611" s="130"/>
      <c r="BJ611" s="130"/>
      <c r="BK611" s="130"/>
      <c r="BL611" s="130"/>
      <c r="BM611" s="130"/>
      <c r="BN611" s="130"/>
      <c r="BO611" s="130"/>
      <c r="BP611" s="130"/>
    </row>
    <row r="612" ht="15.75" customHeight="1" spans="1:68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  <c r="AF612" s="130"/>
      <c r="AG612" s="130"/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/>
      <c r="AS612" s="130"/>
      <c r="AT612" s="130"/>
      <c r="AU612" s="130"/>
      <c r="AV612" s="130"/>
      <c r="AW612" s="130"/>
      <c r="AX612" s="130"/>
      <c r="AY612" s="130"/>
      <c r="AZ612" s="130"/>
      <c r="BA612" s="130"/>
      <c r="BB612" s="130"/>
      <c r="BC612" s="130"/>
      <c r="BD612" s="130"/>
      <c r="BE612" s="130"/>
      <c r="BF612" s="130"/>
      <c r="BG612" s="130"/>
      <c r="BH612" s="130"/>
      <c r="BI612" s="130"/>
      <c r="BJ612" s="130"/>
      <c r="BK612" s="130"/>
      <c r="BL612" s="130"/>
      <c r="BM612" s="130"/>
      <c r="BN612" s="130"/>
      <c r="BO612" s="130"/>
      <c r="BP612" s="130"/>
    </row>
    <row r="613" ht="15.75" customHeight="1" spans="1:68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  <c r="AF613" s="130"/>
      <c r="AG613" s="130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  <c r="AU613" s="130"/>
      <c r="AV613" s="130"/>
      <c r="AW613" s="130"/>
      <c r="AX613" s="130"/>
      <c r="AY613" s="130"/>
      <c r="AZ613" s="130"/>
      <c r="BA613" s="130"/>
      <c r="BB613" s="130"/>
      <c r="BC613" s="130"/>
      <c r="BD613" s="130"/>
      <c r="BE613" s="130"/>
      <c r="BF613" s="130"/>
      <c r="BG613" s="130"/>
      <c r="BH613" s="130"/>
      <c r="BI613" s="130"/>
      <c r="BJ613" s="130"/>
      <c r="BK613" s="130"/>
      <c r="BL613" s="130"/>
      <c r="BM613" s="130"/>
      <c r="BN613" s="130"/>
      <c r="BO613" s="130"/>
      <c r="BP613" s="130"/>
    </row>
    <row r="614" ht="15.75" customHeight="1" spans="1:68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  <c r="AF614" s="130"/>
      <c r="AG614" s="130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  <c r="AV614" s="130"/>
      <c r="AW614" s="130"/>
      <c r="AX614" s="130"/>
      <c r="AY614" s="130"/>
      <c r="AZ614" s="130"/>
      <c r="BA614" s="130"/>
      <c r="BB614" s="130"/>
      <c r="BC614" s="130"/>
      <c r="BD614" s="130"/>
      <c r="BE614" s="130"/>
      <c r="BF614" s="130"/>
      <c r="BG614" s="130"/>
      <c r="BH614" s="130"/>
      <c r="BI614" s="130"/>
      <c r="BJ614" s="130"/>
      <c r="BK614" s="130"/>
      <c r="BL614" s="130"/>
      <c r="BM614" s="130"/>
      <c r="BN614" s="130"/>
      <c r="BO614" s="130"/>
      <c r="BP614" s="130"/>
    </row>
    <row r="615" ht="15.75" customHeight="1" spans="1:68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  <c r="AF615" s="130"/>
      <c r="AG615" s="130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  <c r="AV615" s="130"/>
      <c r="AW615" s="130"/>
      <c r="AX615" s="130"/>
      <c r="AY615" s="130"/>
      <c r="AZ615" s="130"/>
      <c r="BA615" s="130"/>
      <c r="BB615" s="130"/>
      <c r="BC615" s="130"/>
      <c r="BD615" s="130"/>
      <c r="BE615" s="130"/>
      <c r="BF615" s="130"/>
      <c r="BG615" s="130"/>
      <c r="BH615" s="130"/>
      <c r="BI615" s="130"/>
      <c r="BJ615" s="130"/>
      <c r="BK615" s="130"/>
      <c r="BL615" s="130"/>
      <c r="BM615" s="130"/>
      <c r="BN615" s="130"/>
      <c r="BO615" s="130"/>
      <c r="BP615" s="130"/>
    </row>
    <row r="616" ht="15.75" customHeight="1" spans="1:68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  <c r="AF616" s="130"/>
      <c r="AG616" s="130"/>
      <c r="AH616" s="130"/>
      <c r="AI616" s="130"/>
      <c r="AJ616" s="130"/>
      <c r="AK616" s="130"/>
      <c r="AL616" s="130"/>
      <c r="AM616" s="130"/>
      <c r="AN616" s="130"/>
      <c r="AO616" s="130"/>
      <c r="AP616" s="130"/>
      <c r="AQ616" s="130"/>
      <c r="AR616" s="130"/>
      <c r="AS616" s="130"/>
      <c r="AT616" s="130"/>
      <c r="AU616" s="130"/>
      <c r="AV616" s="130"/>
      <c r="AW616" s="130"/>
      <c r="AX616" s="130"/>
      <c r="AY616" s="130"/>
      <c r="AZ616" s="130"/>
      <c r="BA616" s="130"/>
      <c r="BB616" s="130"/>
      <c r="BC616" s="130"/>
      <c r="BD616" s="130"/>
      <c r="BE616" s="130"/>
      <c r="BF616" s="130"/>
      <c r="BG616" s="130"/>
      <c r="BH616" s="130"/>
      <c r="BI616" s="130"/>
      <c r="BJ616" s="130"/>
      <c r="BK616" s="130"/>
      <c r="BL616" s="130"/>
      <c r="BM616" s="130"/>
      <c r="BN616" s="130"/>
      <c r="BO616" s="130"/>
      <c r="BP616" s="130"/>
    </row>
    <row r="617" ht="15.75" customHeight="1" spans="1:68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  <c r="AF617" s="130"/>
      <c r="AG617" s="130"/>
      <c r="AH617" s="130"/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  <c r="AT617" s="130"/>
      <c r="AU617" s="130"/>
      <c r="AV617" s="130"/>
      <c r="AW617" s="130"/>
      <c r="AX617" s="130"/>
      <c r="AY617" s="130"/>
      <c r="AZ617" s="130"/>
      <c r="BA617" s="130"/>
      <c r="BB617" s="130"/>
      <c r="BC617" s="130"/>
      <c r="BD617" s="130"/>
      <c r="BE617" s="130"/>
      <c r="BF617" s="130"/>
      <c r="BG617" s="130"/>
      <c r="BH617" s="130"/>
      <c r="BI617" s="130"/>
      <c r="BJ617" s="130"/>
      <c r="BK617" s="130"/>
      <c r="BL617" s="130"/>
      <c r="BM617" s="130"/>
      <c r="BN617" s="130"/>
      <c r="BO617" s="130"/>
      <c r="BP617" s="130"/>
    </row>
    <row r="618" ht="15.75" customHeight="1" spans="1:68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  <c r="AF618" s="130"/>
      <c r="AG618" s="130"/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  <c r="AT618" s="130"/>
      <c r="AU618" s="130"/>
      <c r="AV618" s="130"/>
      <c r="AW618" s="130"/>
      <c r="AX618" s="130"/>
      <c r="AY618" s="130"/>
      <c r="AZ618" s="130"/>
      <c r="BA618" s="130"/>
      <c r="BB618" s="130"/>
      <c r="BC618" s="130"/>
      <c r="BD618" s="130"/>
      <c r="BE618" s="130"/>
      <c r="BF618" s="130"/>
      <c r="BG618" s="130"/>
      <c r="BH618" s="130"/>
      <c r="BI618" s="130"/>
      <c r="BJ618" s="130"/>
      <c r="BK618" s="130"/>
      <c r="BL618" s="130"/>
      <c r="BM618" s="130"/>
      <c r="BN618" s="130"/>
      <c r="BO618" s="130"/>
      <c r="BP618" s="130"/>
    </row>
    <row r="619" ht="15.75" customHeight="1" spans="1:68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  <c r="AF619" s="130"/>
      <c r="AG619" s="130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  <c r="AU619" s="130"/>
      <c r="AV619" s="130"/>
      <c r="AW619" s="130"/>
      <c r="AX619" s="130"/>
      <c r="AY619" s="130"/>
      <c r="AZ619" s="130"/>
      <c r="BA619" s="130"/>
      <c r="BB619" s="130"/>
      <c r="BC619" s="130"/>
      <c r="BD619" s="130"/>
      <c r="BE619" s="130"/>
      <c r="BF619" s="130"/>
      <c r="BG619" s="130"/>
      <c r="BH619" s="130"/>
      <c r="BI619" s="130"/>
      <c r="BJ619" s="130"/>
      <c r="BK619" s="130"/>
      <c r="BL619" s="130"/>
      <c r="BM619" s="130"/>
      <c r="BN619" s="130"/>
      <c r="BO619" s="130"/>
      <c r="BP619" s="130"/>
    </row>
    <row r="620" ht="15.75" customHeight="1" spans="1:68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  <c r="AF620" s="130"/>
      <c r="AG620" s="130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  <c r="AV620" s="130"/>
      <c r="AW620" s="130"/>
      <c r="AX620" s="130"/>
      <c r="AY620" s="130"/>
      <c r="AZ620" s="130"/>
      <c r="BA620" s="130"/>
      <c r="BB620" s="130"/>
      <c r="BC620" s="130"/>
      <c r="BD620" s="130"/>
      <c r="BE620" s="130"/>
      <c r="BF620" s="130"/>
      <c r="BG620" s="130"/>
      <c r="BH620" s="130"/>
      <c r="BI620" s="130"/>
      <c r="BJ620" s="130"/>
      <c r="BK620" s="130"/>
      <c r="BL620" s="130"/>
      <c r="BM620" s="130"/>
      <c r="BN620" s="130"/>
      <c r="BO620" s="130"/>
      <c r="BP620" s="130"/>
    </row>
    <row r="621" ht="15.75" customHeight="1" spans="1:68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  <c r="AF621" s="130"/>
      <c r="AG621" s="130"/>
      <c r="AH621" s="130"/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  <c r="AT621" s="130"/>
      <c r="AU621" s="130"/>
      <c r="AV621" s="130"/>
      <c r="AW621" s="130"/>
      <c r="AX621" s="130"/>
      <c r="AY621" s="130"/>
      <c r="AZ621" s="130"/>
      <c r="BA621" s="130"/>
      <c r="BB621" s="130"/>
      <c r="BC621" s="130"/>
      <c r="BD621" s="130"/>
      <c r="BE621" s="130"/>
      <c r="BF621" s="130"/>
      <c r="BG621" s="130"/>
      <c r="BH621" s="130"/>
      <c r="BI621" s="130"/>
      <c r="BJ621" s="130"/>
      <c r="BK621" s="130"/>
      <c r="BL621" s="130"/>
      <c r="BM621" s="130"/>
      <c r="BN621" s="130"/>
      <c r="BO621" s="130"/>
      <c r="BP621" s="130"/>
    </row>
    <row r="622" ht="15.75" customHeight="1" spans="1:68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  <c r="AF622" s="130"/>
      <c r="AG622" s="130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/>
      <c r="AU622" s="130"/>
      <c r="AV622" s="130"/>
      <c r="AW622" s="130"/>
      <c r="AX622" s="130"/>
      <c r="AY622" s="130"/>
      <c r="AZ622" s="130"/>
      <c r="BA622" s="130"/>
      <c r="BB622" s="130"/>
      <c r="BC622" s="130"/>
      <c r="BD622" s="130"/>
      <c r="BE622" s="130"/>
      <c r="BF622" s="130"/>
      <c r="BG622" s="130"/>
      <c r="BH622" s="130"/>
      <c r="BI622" s="130"/>
      <c r="BJ622" s="130"/>
      <c r="BK622" s="130"/>
      <c r="BL622" s="130"/>
      <c r="BM622" s="130"/>
      <c r="BN622" s="130"/>
      <c r="BO622" s="130"/>
      <c r="BP622" s="130"/>
    </row>
    <row r="623" ht="15.75" customHeight="1" spans="1:68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  <c r="AF623" s="130"/>
      <c r="AG623" s="130"/>
      <c r="AH623" s="130"/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  <c r="AT623" s="130"/>
      <c r="AU623" s="130"/>
      <c r="AV623" s="130"/>
      <c r="AW623" s="130"/>
      <c r="AX623" s="130"/>
      <c r="AY623" s="130"/>
      <c r="AZ623" s="130"/>
      <c r="BA623" s="130"/>
      <c r="BB623" s="130"/>
      <c r="BC623" s="130"/>
      <c r="BD623" s="130"/>
      <c r="BE623" s="130"/>
      <c r="BF623" s="130"/>
      <c r="BG623" s="130"/>
      <c r="BH623" s="130"/>
      <c r="BI623" s="130"/>
      <c r="BJ623" s="130"/>
      <c r="BK623" s="130"/>
      <c r="BL623" s="130"/>
      <c r="BM623" s="130"/>
      <c r="BN623" s="130"/>
      <c r="BO623" s="130"/>
      <c r="BP623" s="130"/>
    </row>
    <row r="624" ht="15.75" customHeight="1" spans="1:68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  <c r="AF624" s="130"/>
      <c r="AG624" s="130"/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  <c r="AT624" s="130"/>
      <c r="AU624" s="130"/>
      <c r="AV624" s="130"/>
      <c r="AW624" s="130"/>
      <c r="AX624" s="130"/>
      <c r="AY624" s="130"/>
      <c r="AZ624" s="130"/>
      <c r="BA624" s="130"/>
      <c r="BB624" s="130"/>
      <c r="BC624" s="130"/>
      <c r="BD624" s="130"/>
      <c r="BE624" s="130"/>
      <c r="BF624" s="130"/>
      <c r="BG624" s="130"/>
      <c r="BH624" s="130"/>
      <c r="BI624" s="130"/>
      <c r="BJ624" s="130"/>
      <c r="BK624" s="130"/>
      <c r="BL624" s="130"/>
      <c r="BM624" s="130"/>
      <c r="BN624" s="130"/>
      <c r="BO624" s="130"/>
      <c r="BP624" s="130"/>
    </row>
    <row r="625" ht="15.75" customHeight="1" spans="1:68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  <c r="AF625" s="130"/>
      <c r="AG625" s="130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  <c r="AV625" s="130"/>
      <c r="AW625" s="130"/>
      <c r="AX625" s="130"/>
      <c r="AY625" s="130"/>
      <c r="AZ625" s="130"/>
      <c r="BA625" s="130"/>
      <c r="BB625" s="130"/>
      <c r="BC625" s="130"/>
      <c r="BD625" s="130"/>
      <c r="BE625" s="130"/>
      <c r="BF625" s="130"/>
      <c r="BG625" s="130"/>
      <c r="BH625" s="130"/>
      <c r="BI625" s="130"/>
      <c r="BJ625" s="130"/>
      <c r="BK625" s="130"/>
      <c r="BL625" s="130"/>
      <c r="BM625" s="130"/>
      <c r="BN625" s="130"/>
      <c r="BO625" s="130"/>
      <c r="BP625" s="130"/>
    </row>
    <row r="626" ht="15.75" customHeight="1" spans="1:68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  <c r="AF626" s="130"/>
      <c r="AG626" s="130"/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  <c r="AT626" s="130"/>
      <c r="AU626" s="130"/>
      <c r="AV626" s="130"/>
      <c r="AW626" s="130"/>
      <c r="AX626" s="130"/>
      <c r="AY626" s="130"/>
      <c r="AZ626" s="130"/>
      <c r="BA626" s="130"/>
      <c r="BB626" s="130"/>
      <c r="BC626" s="130"/>
      <c r="BD626" s="130"/>
      <c r="BE626" s="130"/>
      <c r="BF626" s="130"/>
      <c r="BG626" s="130"/>
      <c r="BH626" s="130"/>
      <c r="BI626" s="130"/>
      <c r="BJ626" s="130"/>
      <c r="BK626" s="130"/>
      <c r="BL626" s="130"/>
      <c r="BM626" s="130"/>
      <c r="BN626" s="130"/>
      <c r="BO626" s="130"/>
      <c r="BP626" s="130"/>
    </row>
    <row r="627" ht="15.75" customHeight="1" spans="1:68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  <c r="AF627" s="130"/>
      <c r="AG627" s="130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  <c r="AV627" s="130"/>
      <c r="AW627" s="130"/>
      <c r="AX627" s="130"/>
      <c r="AY627" s="130"/>
      <c r="AZ627" s="130"/>
      <c r="BA627" s="130"/>
      <c r="BB627" s="130"/>
      <c r="BC627" s="130"/>
      <c r="BD627" s="130"/>
      <c r="BE627" s="130"/>
      <c r="BF627" s="130"/>
      <c r="BG627" s="130"/>
      <c r="BH627" s="130"/>
      <c r="BI627" s="130"/>
      <c r="BJ627" s="130"/>
      <c r="BK627" s="130"/>
      <c r="BL627" s="130"/>
      <c r="BM627" s="130"/>
      <c r="BN627" s="130"/>
      <c r="BO627" s="130"/>
      <c r="BP627" s="130"/>
    </row>
    <row r="628" ht="15.75" customHeight="1" spans="1:68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  <c r="AF628" s="130"/>
      <c r="AG628" s="130"/>
      <c r="AH628" s="130"/>
      <c r="AI628" s="130"/>
      <c r="AJ628" s="130"/>
      <c r="AK628" s="130"/>
      <c r="AL628" s="130"/>
      <c r="AM628" s="130"/>
      <c r="AN628" s="130"/>
      <c r="AO628" s="130"/>
      <c r="AP628" s="130"/>
      <c r="AQ628" s="130"/>
      <c r="AR628" s="130"/>
      <c r="AS628" s="130"/>
      <c r="AT628" s="130"/>
      <c r="AU628" s="130"/>
      <c r="AV628" s="130"/>
      <c r="AW628" s="130"/>
      <c r="AX628" s="130"/>
      <c r="AY628" s="130"/>
      <c r="AZ628" s="130"/>
      <c r="BA628" s="130"/>
      <c r="BB628" s="130"/>
      <c r="BC628" s="130"/>
      <c r="BD628" s="130"/>
      <c r="BE628" s="130"/>
      <c r="BF628" s="130"/>
      <c r="BG628" s="130"/>
      <c r="BH628" s="130"/>
      <c r="BI628" s="130"/>
      <c r="BJ628" s="130"/>
      <c r="BK628" s="130"/>
      <c r="BL628" s="130"/>
      <c r="BM628" s="130"/>
      <c r="BN628" s="130"/>
      <c r="BO628" s="130"/>
      <c r="BP628" s="130"/>
    </row>
    <row r="629" ht="15.75" customHeight="1" spans="1:68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  <c r="AE629" s="130"/>
      <c r="AF629" s="130"/>
      <c r="AG629" s="130"/>
      <c r="AH629" s="130"/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  <c r="AT629" s="130"/>
      <c r="AU629" s="130"/>
      <c r="AV629" s="130"/>
      <c r="AW629" s="130"/>
      <c r="AX629" s="130"/>
      <c r="AY629" s="130"/>
      <c r="AZ629" s="130"/>
      <c r="BA629" s="130"/>
      <c r="BB629" s="130"/>
      <c r="BC629" s="130"/>
      <c r="BD629" s="130"/>
      <c r="BE629" s="130"/>
      <c r="BF629" s="130"/>
      <c r="BG629" s="130"/>
      <c r="BH629" s="130"/>
      <c r="BI629" s="130"/>
      <c r="BJ629" s="130"/>
      <c r="BK629" s="130"/>
      <c r="BL629" s="130"/>
      <c r="BM629" s="130"/>
      <c r="BN629" s="130"/>
      <c r="BO629" s="130"/>
      <c r="BP629" s="130"/>
    </row>
    <row r="630" ht="15.75" customHeight="1" spans="1:68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  <c r="AF630" s="130"/>
      <c r="AG630" s="130"/>
      <c r="AH630" s="130"/>
      <c r="AI630" s="130"/>
      <c r="AJ630" s="130"/>
      <c r="AK630" s="130"/>
      <c r="AL630" s="130"/>
      <c r="AM630" s="130"/>
      <c r="AN630" s="130"/>
      <c r="AO630" s="130"/>
      <c r="AP630" s="130"/>
      <c r="AQ630" s="130"/>
      <c r="AR630" s="130"/>
      <c r="AS630" s="130"/>
      <c r="AT630" s="130"/>
      <c r="AU630" s="130"/>
      <c r="AV630" s="130"/>
      <c r="AW630" s="130"/>
      <c r="AX630" s="130"/>
      <c r="AY630" s="130"/>
      <c r="AZ630" s="130"/>
      <c r="BA630" s="130"/>
      <c r="BB630" s="130"/>
      <c r="BC630" s="130"/>
      <c r="BD630" s="130"/>
      <c r="BE630" s="130"/>
      <c r="BF630" s="130"/>
      <c r="BG630" s="130"/>
      <c r="BH630" s="130"/>
      <c r="BI630" s="130"/>
      <c r="BJ630" s="130"/>
      <c r="BK630" s="130"/>
      <c r="BL630" s="130"/>
      <c r="BM630" s="130"/>
      <c r="BN630" s="130"/>
      <c r="BO630" s="130"/>
      <c r="BP630" s="130"/>
    </row>
    <row r="631" ht="15.75" customHeight="1" spans="1:68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  <c r="AF631" s="130"/>
      <c r="AG631" s="130"/>
      <c r="AH631" s="130"/>
      <c r="AI631" s="130"/>
      <c r="AJ631" s="130"/>
      <c r="AK631" s="130"/>
      <c r="AL631" s="130"/>
      <c r="AM631" s="130"/>
      <c r="AN631" s="130"/>
      <c r="AO631" s="130"/>
      <c r="AP631" s="130"/>
      <c r="AQ631" s="130"/>
      <c r="AR631" s="130"/>
      <c r="AS631" s="130"/>
      <c r="AT631" s="130"/>
      <c r="AU631" s="130"/>
      <c r="AV631" s="130"/>
      <c r="AW631" s="130"/>
      <c r="AX631" s="130"/>
      <c r="AY631" s="130"/>
      <c r="AZ631" s="130"/>
      <c r="BA631" s="130"/>
      <c r="BB631" s="130"/>
      <c r="BC631" s="130"/>
      <c r="BD631" s="130"/>
      <c r="BE631" s="130"/>
      <c r="BF631" s="130"/>
      <c r="BG631" s="130"/>
      <c r="BH631" s="130"/>
      <c r="BI631" s="130"/>
      <c r="BJ631" s="130"/>
      <c r="BK631" s="130"/>
      <c r="BL631" s="130"/>
      <c r="BM631" s="130"/>
      <c r="BN631" s="130"/>
      <c r="BO631" s="130"/>
      <c r="BP631" s="130"/>
    </row>
    <row r="632" ht="15.75" customHeight="1" spans="1:68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  <c r="AF632" s="130"/>
      <c r="AG632" s="130"/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  <c r="AU632" s="130"/>
      <c r="AV632" s="130"/>
      <c r="AW632" s="130"/>
      <c r="AX632" s="130"/>
      <c r="AY632" s="130"/>
      <c r="AZ632" s="130"/>
      <c r="BA632" s="130"/>
      <c r="BB632" s="130"/>
      <c r="BC632" s="130"/>
      <c r="BD632" s="130"/>
      <c r="BE632" s="130"/>
      <c r="BF632" s="130"/>
      <c r="BG632" s="130"/>
      <c r="BH632" s="130"/>
      <c r="BI632" s="130"/>
      <c r="BJ632" s="130"/>
      <c r="BK632" s="130"/>
      <c r="BL632" s="130"/>
      <c r="BM632" s="130"/>
      <c r="BN632" s="130"/>
      <c r="BO632" s="130"/>
      <c r="BP632" s="130"/>
    </row>
    <row r="633" ht="15.75" customHeight="1" spans="1:68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  <c r="AF633" s="130"/>
      <c r="AG633" s="130"/>
      <c r="AH633" s="130"/>
      <c r="AI633" s="130"/>
      <c r="AJ633" s="130"/>
      <c r="AK633" s="130"/>
      <c r="AL633" s="130"/>
      <c r="AM633" s="130"/>
      <c r="AN633" s="130"/>
      <c r="AO633" s="130"/>
      <c r="AP633" s="130"/>
      <c r="AQ633" s="130"/>
      <c r="AR633" s="130"/>
      <c r="AS633" s="130"/>
      <c r="AT633" s="130"/>
      <c r="AU633" s="130"/>
      <c r="AV633" s="130"/>
      <c r="AW633" s="130"/>
      <c r="AX633" s="130"/>
      <c r="AY633" s="130"/>
      <c r="AZ633" s="130"/>
      <c r="BA633" s="130"/>
      <c r="BB633" s="130"/>
      <c r="BC633" s="130"/>
      <c r="BD633" s="130"/>
      <c r="BE633" s="130"/>
      <c r="BF633" s="130"/>
      <c r="BG633" s="130"/>
      <c r="BH633" s="130"/>
      <c r="BI633" s="130"/>
      <c r="BJ633" s="130"/>
      <c r="BK633" s="130"/>
      <c r="BL633" s="130"/>
      <c r="BM633" s="130"/>
      <c r="BN633" s="130"/>
      <c r="BO633" s="130"/>
      <c r="BP633" s="130"/>
    </row>
    <row r="634" ht="15.75" customHeight="1" spans="1:68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  <c r="AF634" s="130"/>
      <c r="AG634" s="130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  <c r="AU634" s="130"/>
      <c r="AV634" s="130"/>
      <c r="AW634" s="130"/>
      <c r="AX634" s="130"/>
      <c r="AY634" s="130"/>
      <c r="AZ634" s="130"/>
      <c r="BA634" s="130"/>
      <c r="BB634" s="130"/>
      <c r="BC634" s="130"/>
      <c r="BD634" s="130"/>
      <c r="BE634" s="130"/>
      <c r="BF634" s="130"/>
      <c r="BG634" s="130"/>
      <c r="BH634" s="130"/>
      <c r="BI634" s="130"/>
      <c r="BJ634" s="130"/>
      <c r="BK634" s="130"/>
      <c r="BL634" s="130"/>
      <c r="BM634" s="130"/>
      <c r="BN634" s="130"/>
      <c r="BO634" s="130"/>
      <c r="BP634" s="130"/>
    </row>
    <row r="635" ht="15.75" customHeight="1" spans="1:68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  <c r="AF635" s="130"/>
      <c r="AG635" s="130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  <c r="AU635" s="130"/>
      <c r="AV635" s="130"/>
      <c r="AW635" s="130"/>
      <c r="AX635" s="130"/>
      <c r="AY635" s="130"/>
      <c r="AZ635" s="130"/>
      <c r="BA635" s="130"/>
      <c r="BB635" s="130"/>
      <c r="BC635" s="130"/>
      <c r="BD635" s="130"/>
      <c r="BE635" s="130"/>
      <c r="BF635" s="130"/>
      <c r="BG635" s="130"/>
      <c r="BH635" s="130"/>
      <c r="BI635" s="130"/>
      <c r="BJ635" s="130"/>
      <c r="BK635" s="130"/>
      <c r="BL635" s="130"/>
      <c r="BM635" s="130"/>
      <c r="BN635" s="130"/>
      <c r="BO635" s="130"/>
      <c r="BP635" s="130"/>
    </row>
    <row r="636" ht="15.75" customHeight="1" spans="1:68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  <c r="AF636" s="130"/>
      <c r="AG636" s="130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  <c r="AV636" s="130"/>
      <c r="AW636" s="130"/>
      <c r="AX636" s="130"/>
      <c r="AY636" s="130"/>
      <c r="AZ636" s="130"/>
      <c r="BA636" s="130"/>
      <c r="BB636" s="130"/>
      <c r="BC636" s="130"/>
      <c r="BD636" s="130"/>
      <c r="BE636" s="130"/>
      <c r="BF636" s="130"/>
      <c r="BG636" s="130"/>
      <c r="BH636" s="130"/>
      <c r="BI636" s="130"/>
      <c r="BJ636" s="130"/>
      <c r="BK636" s="130"/>
      <c r="BL636" s="130"/>
      <c r="BM636" s="130"/>
      <c r="BN636" s="130"/>
      <c r="BO636" s="130"/>
      <c r="BP636" s="130"/>
    </row>
    <row r="637" ht="15.75" customHeight="1" spans="1:68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  <c r="AF637" s="130"/>
      <c r="AG637" s="130"/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  <c r="AT637" s="130"/>
      <c r="AU637" s="130"/>
      <c r="AV637" s="130"/>
      <c r="AW637" s="130"/>
      <c r="AX637" s="130"/>
      <c r="AY637" s="130"/>
      <c r="AZ637" s="130"/>
      <c r="BA637" s="130"/>
      <c r="BB637" s="130"/>
      <c r="BC637" s="130"/>
      <c r="BD637" s="130"/>
      <c r="BE637" s="130"/>
      <c r="BF637" s="130"/>
      <c r="BG637" s="130"/>
      <c r="BH637" s="130"/>
      <c r="BI637" s="130"/>
      <c r="BJ637" s="130"/>
      <c r="BK637" s="130"/>
      <c r="BL637" s="130"/>
      <c r="BM637" s="130"/>
      <c r="BN637" s="130"/>
      <c r="BO637" s="130"/>
      <c r="BP637" s="130"/>
    </row>
    <row r="638" ht="15.75" customHeight="1" spans="1:68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  <c r="AF638" s="130"/>
      <c r="AG638" s="130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  <c r="AV638" s="130"/>
      <c r="AW638" s="130"/>
      <c r="AX638" s="130"/>
      <c r="AY638" s="130"/>
      <c r="AZ638" s="130"/>
      <c r="BA638" s="130"/>
      <c r="BB638" s="130"/>
      <c r="BC638" s="130"/>
      <c r="BD638" s="130"/>
      <c r="BE638" s="130"/>
      <c r="BF638" s="130"/>
      <c r="BG638" s="130"/>
      <c r="BH638" s="130"/>
      <c r="BI638" s="130"/>
      <c r="BJ638" s="130"/>
      <c r="BK638" s="130"/>
      <c r="BL638" s="130"/>
      <c r="BM638" s="130"/>
      <c r="BN638" s="130"/>
      <c r="BO638" s="130"/>
      <c r="BP638" s="130"/>
    </row>
    <row r="639" ht="15.75" customHeight="1" spans="1:68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  <c r="AF639" s="130"/>
      <c r="AG639" s="130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  <c r="AV639" s="130"/>
      <c r="AW639" s="130"/>
      <c r="AX639" s="130"/>
      <c r="AY639" s="130"/>
      <c r="AZ639" s="130"/>
      <c r="BA639" s="130"/>
      <c r="BB639" s="130"/>
      <c r="BC639" s="130"/>
      <c r="BD639" s="130"/>
      <c r="BE639" s="130"/>
      <c r="BF639" s="130"/>
      <c r="BG639" s="130"/>
      <c r="BH639" s="130"/>
      <c r="BI639" s="130"/>
      <c r="BJ639" s="130"/>
      <c r="BK639" s="130"/>
      <c r="BL639" s="130"/>
      <c r="BM639" s="130"/>
      <c r="BN639" s="130"/>
      <c r="BO639" s="130"/>
      <c r="BP639" s="130"/>
    </row>
    <row r="640" ht="15.75" customHeight="1" spans="1:68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  <c r="AF640" s="130"/>
      <c r="AG640" s="130"/>
      <c r="AH640" s="130"/>
      <c r="AI640" s="130"/>
      <c r="AJ640" s="130"/>
      <c r="AK640" s="130"/>
      <c r="AL640" s="130"/>
      <c r="AM640" s="130"/>
      <c r="AN640" s="130"/>
      <c r="AO640" s="130"/>
      <c r="AP640" s="130"/>
      <c r="AQ640" s="130"/>
      <c r="AR640" s="130"/>
      <c r="AS640" s="130"/>
      <c r="AT640" s="130"/>
      <c r="AU640" s="130"/>
      <c r="AV640" s="130"/>
      <c r="AW640" s="130"/>
      <c r="AX640" s="130"/>
      <c r="AY640" s="130"/>
      <c r="AZ640" s="130"/>
      <c r="BA640" s="130"/>
      <c r="BB640" s="130"/>
      <c r="BC640" s="130"/>
      <c r="BD640" s="130"/>
      <c r="BE640" s="130"/>
      <c r="BF640" s="130"/>
      <c r="BG640" s="130"/>
      <c r="BH640" s="130"/>
      <c r="BI640" s="130"/>
      <c r="BJ640" s="130"/>
      <c r="BK640" s="130"/>
      <c r="BL640" s="130"/>
      <c r="BM640" s="130"/>
      <c r="BN640" s="130"/>
      <c r="BO640" s="130"/>
      <c r="BP640" s="130"/>
    </row>
    <row r="641" ht="15.75" customHeight="1" spans="1:68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  <c r="AF641" s="130"/>
      <c r="AG641" s="130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  <c r="AU641" s="130"/>
      <c r="AV641" s="130"/>
      <c r="AW641" s="130"/>
      <c r="AX641" s="130"/>
      <c r="AY641" s="130"/>
      <c r="AZ641" s="130"/>
      <c r="BA641" s="130"/>
      <c r="BB641" s="130"/>
      <c r="BC641" s="130"/>
      <c r="BD641" s="130"/>
      <c r="BE641" s="130"/>
      <c r="BF641" s="130"/>
      <c r="BG641" s="130"/>
      <c r="BH641" s="130"/>
      <c r="BI641" s="130"/>
      <c r="BJ641" s="130"/>
      <c r="BK641" s="130"/>
      <c r="BL641" s="130"/>
      <c r="BM641" s="130"/>
      <c r="BN641" s="130"/>
      <c r="BO641" s="130"/>
      <c r="BP641" s="130"/>
    </row>
    <row r="642" ht="15.75" customHeight="1" spans="1:68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  <c r="AF642" s="130"/>
      <c r="AG642" s="130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  <c r="AU642" s="130"/>
      <c r="AV642" s="130"/>
      <c r="AW642" s="130"/>
      <c r="AX642" s="130"/>
      <c r="AY642" s="130"/>
      <c r="AZ642" s="130"/>
      <c r="BA642" s="130"/>
      <c r="BB642" s="130"/>
      <c r="BC642" s="130"/>
      <c r="BD642" s="130"/>
      <c r="BE642" s="130"/>
      <c r="BF642" s="130"/>
      <c r="BG642" s="130"/>
      <c r="BH642" s="130"/>
      <c r="BI642" s="130"/>
      <c r="BJ642" s="130"/>
      <c r="BK642" s="130"/>
      <c r="BL642" s="130"/>
      <c r="BM642" s="130"/>
      <c r="BN642" s="130"/>
      <c r="BO642" s="130"/>
      <c r="BP642" s="130"/>
    </row>
    <row r="643" ht="15.75" customHeight="1" spans="1:68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  <c r="AE643" s="130"/>
      <c r="AF643" s="130"/>
      <c r="AG643" s="130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  <c r="AU643" s="130"/>
      <c r="AV643" s="130"/>
      <c r="AW643" s="130"/>
      <c r="AX643" s="130"/>
      <c r="AY643" s="130"/>
      <c r="AZ643" s="130"/>
      <c r="BA643" s="130"/>
      <c r="BB643" s="130"/>
      <c r="BC643" s="130"/>
      <c r="BD643" s="130"/>
      <c r="BE643" s="130"/>
      <c r="BF643" s="130"/>
      <c r="BG643" s="130"/>
      <c r="BH643" s="130"/>
      <c r="BI643" s="130"/>
      <c r="BJ643" s="130"/>
      <c r="BK643" s="130"/>
      <c r="BL643" s="130"/>
      <c r="BM643" s="130"/>
      <c r="BN643" s="130"/>
      <c r="BO643" s="130"/>
      <c r="BP643" s="130"/>
    </row>
    <row r="644" ht="15.75" customHeight="1" spans="1:68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  <c r="AF644" s="130"/>
      <c r="AG644" s="130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  <c r="AV644" s="130"/>
      <c r="AW644" s="130"/>
      <c r="AX644" s="130"/>
      <c r="AY644" s="130"/>
      <c r="AZ644" s="130"/>
      <c r="BA644" s="130"/>
      <c r="BB644" s="130"/>
      <c r="BC644" s="130"/>
      <c r="BD644" s="130"/>
      <c r="BE644" s="130"/>
      <c r="BF644" s="130"/>
      <c r="BG644" s="130"/>
      <c r="BH644" s="130"/>
      <c r="BI644" s="130"/>
      <c r="BJ644" s="130"/>
      <c r="BK644" s="130"/>
      <c r="BL644" s="130"/>
      <c r="BM644" s="130"/>
      <c r="BN644" s="130"/>
      <c r="BO644" s="130"/>
      <c r="BP644" s="130"/>
    </row>
    <row r="645" ht="15.75" customHeight="1" spans="1:68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  <c r="AF645" s="130"/>
      <c r="AG645" s="130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  <c r="AU645" s="130"/>
      <c r="AV645" s="130"/>
      <c r="AW645" s="130"/>
      <c r="AX645" s="130"/>
      <c r="AY645" s="130"/>
      <c r="AZ645" s="130"/>
      <c r="BA645" s="130"/>
      <c r="BB645" s="130"/>
      <c r="BC645" s="130"/>
      <c r="BD645" s="130"/>
      <c r="BE645" s="130"/>
      <c r="BF645" s="130"/>
      <c r="BG645" s="130"/>
      <c r="BH645" s="130"/>
      <c r="BI645" s="130"/>
      <c r="BJ645" s="130"/>
      <c r="BK645" s="130"/>
      <c r="BL645" s="130"/>
      <c r="BM645" s="130"/>
      <c r="BN645" s="130"/>
      <c r="BO645" s="130"/>
      <c r="BP645" s="130"/>
    </row>
    <row r="646" ht="15.75" customHeight="1" spans="1:68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  <c r="AF646" s="130"/>
      <c r="AG646" s="130"/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  <c r="AT646" s="130"/>
      <c r="AU646" s="130"/>
      <c r="AV646" s="130"/>
      <c r="AW646" s="130"/>
      <c r="AX646" s="130"/>
      <c r="AY646" s="130"/>
      <c r="AZ646" s="130"/>
      <c r="BA646" s="130"/>
      <c r="BB646" s="130"/>
      <c r="BC646" s="130"/>
      <c r="BD646" s="130"/>
      <c r="BE646" s="130"/>
      <c r="BF646" s="130"/>
      <c r="BG646" s="130"/>
      <c r="BH646" s="130"/>
      <c r="BI646" s="130"/>
      <c r="BJ646" s="130"/>
      <c r="BK646" s="130"/>
      <c r="BL646" s="130"/>
      <c r="BM646" s="130"/>
      <c r="BN646" s="130"/>
      <c r="BO646" s="130"/>
      <c r="BP646" s="130"/>
    </row>
    <row r="647" ht="15.75" customHeight="1" spans="1:68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  <c r="AF647" s="130"/>
      <c r="AG647" s="130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  <c r="AV647" s="130"/>
      <c r="AW647" s="130"/>
      <c r="AX647" s="130"/>
      <c r="AY647" s="130"/>
      <c r="AZ647" s="130"/>
      <c r="BA647" s="130"/>
      <c r="BB647" s="130"/>
      <c r="BC647" s="130"/>
      <c r="BD647" s="130"/>
      <c r="BE647" s="130"/>
      <c r="BF647" s="130"/>
      <c r="BG647" s="130"/>
      <c r="BH647" s="130"/>
      <c r="BI647" s="130"/>
      <c r="BJ647" s="130"/>
      <c r="BK647" s="130"/>
      <c r="BL647" s="130"/>
      <c r="BM647" s="130"/>
      <c r="BN647" s="130"/>
      <c r="BO647" s="130"/>
      <c r="BP647" s="130"/>
    </row>
    <row r="648" ht="15.75" customHeight="1" spans="1:68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  <c r="AF648" s="130"/>
      <c r="AG648" s="130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  <c r="AV648" s="130"/>
      <c r="AW648" s="130"/>
      <c r="AX648" s="130"/>
      <c r="AY648" s="130"/>
      <c r="AZ648" s="130"/>
      <c r="BA648" s="130"/>
      <c r="BB648" s="130"/>
      <c r="BC648" s="130"/>
      <c r="BD648" s="130"/>
      <c r="BE648" s="130"/>
      <c r="BF648" s="130"/>
      <c r="BG648" s="130"/>
      <c r="BH648" s="130"/>
      <c r="BI648" s="130"/>
      <c r="BJ648" s="130"/>
      <c r="BK648" s="130"/>
      <c r="BL648" s="130"/>
      <c r="BM648" s="130"/>
      <c r="BN648" s="130"/>
      <c r="BO648" s="130"/>
      <c r="BP648" s="130"/>
    </row>
    <row r="649" ht="15.75" customHeight="1" spans="1:68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  <c r="AF649" s="130"/>
      <c r="AG649" s="130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  <c r="AU649" s="130"/>
      <c r="AV649" s="130"/>
      <c r="AW649" s="130"/>
      <c r="AX649" s="130"/>
      <c r="AY649" s="130"/>
      <c r="AZ649" s="130"/>
      <c r="BA649" s="130"/>
      <c r="BB649" s="130"/>
      <c r="BC649" s="130"/>
      <c r="BD649" s="130"/>
      <c r="BE649" s="130"/>
      <c r="BF649" s="130"/>
      <c r="BG649" s="130"/>
      <c r="BH649" s="130"/>
      <c r="BI649" s="130"/>
      <c r="BJ649" s="130"/>
      <c r="BK649" s="130"/>
      <c r="BL649" s="130"/>
      <c r="BM649" s="130"/>
      <c r="BN649" s="130"/>
      <c r="BO649" s="130"/>
      <c r="BP649" s="130"/>
    </row>
    <row r="650" ht="15.75" customHeight="1" spans="1:68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  <c r="AF650" s="130"/>
      <c r="AG650" s="130"/>
      <c r="AH650" s="130"/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  <c r="AT650" s="130"/>
      <c r="AU650" s="130"/>
      <c r="AV650" s="130"/>
      <c r="AW650" s="130"/>
      <c r="AX650" s="130"/>
      <c r="AY650" s="130"/>
      <c r="AZ650" s="130"/>
      <c r="BA650" s="130"/>
      <c r="BB650" s="130"/>
      <c r="BC650" s="130"/>
      <c r="BD650" s="130"/>
      <c r="BE650" s="130"/>
      <c r="BF650" s="130"/>
      <c r="BG650" s="130"/>
      <c r="BH650" s="130"/>
      <c r="BI650" s="130"/>
      <c r="BJ650" s="130"/>
      <c r="BK650" s="130"/>
      <c r="BL650" s="130"/>
      <c r="BM650" s="130"/>
      <c r="BN650" s="130"/>
      <c r="BO650" s="130"/>
      <c r="BP650" s="130"/>
    </row>
    <row r="651" ht="15.75" customHeight="1" spans="1:68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  <c r="AF651" s="130"/>
      <c r="AG651" s="130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  <c r="AV651" s="130"/>
      <c r="AW651" s="130"/>
      <c r="AX651" s="130"/>
      <c r="AY651" s="130"/>
      <c r="AZ651" s="130"/>
      <c r="BA651" s="130"/>
      <c r="BB651" s="130"/>
      <c r="BC651" s="130"/>
      <c r="BD651" s="130"/>
      <c r="BE651" s="130"/>
      <c r="BF651" s="130"/>
      <c r="BG651" s="130"/>
      <c r="BH651" s="130"/>
      <c r="BI651" s="130"/>
      <c r="BJ651" s="130"/>
      <c r="BK651" s="130"/>
      <c r="BL651" s="130"/>
      <c r="BM651" s="130"/>
      <c r="BN651" s="130"/>
      <c r="BO651" s="130"/>
      <c r="BP651" s="130"/>
    </row>
    <row r="652" ht="15.75" customHeight="1" spans="1:68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  <c r="AF652" s="130"/>
      <c r="AG652" s="130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  <c r="AV652" s="130"/>
      <c r="AW652" s="130"/>
      <c r="AX652" s="130"/>
      <c r="AY652" s="130"/>
      <c r="AZ652" s="130"/>
      <c r="BA652" s="130"/>
      <c r="BB652" s="130"/>
      <c r="BC652" s="130"/>
      <c r="BD652" s="130"/>
      <c r="BE652" s="130"/>
      <c r="BF652" s="130"/>
      <c r="BG652" s="130"/>
      <c r="BH652" s="130"/>
      <c r="BI652" s="130"/>
      <c r="BJ652" s="130"/>
      <c r="BK652" s="130"/>
      <c r="BL652" s="130"/>
      <c r="BM652" s="130"/>
      <c r="BN652" s="130"/>
      <c r="BO652" s="130"/>
      <c r="BP652" s="130"/>
    </row>
    <row r="653" ht="15.75" customHeight="1" spans="1:68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  <c r="AF653" s="130"/>
      <c r="AG653" s="130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  <c r="AV653" s="130"/>
      <c r="AW653" s="130"/>
      <c r="AX653" s="130"/>
      <c r="AY653" s="130"/>
      <c r="AZ653" s="130"/>
      <c r="BA653" s="130"/>
      <c r="BB653" s="130"/>
      <c r="BC653" s="130"/>
      <c r="BD653" s="130"/>
      <c r="BE653" s="130"/>
      <c r="BF653" s="130"/>
      <c r="BG653" s="130"/>
      <c r="BH653" s="130"/>
      <c r="BI653" s="130"/>
      <c r="BJ653" s="130"/>
      <c r="BK653" s="130"/>
      <c r="BL653" s="130"/>
      <c r="BM653" s="130"/>
      <c r="BN653" s="130"/>
      <c r="BO653" s="130"/>
      <c r="BP653" s="130"/>
    </row>
    <row r="654" ht="15.75" customHeight="1" spans="1:68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  <c r="AF654" s="130"/>
      <c r="AG654" s="130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  <c r="AV654" s="130"/>
      <c r="AW654" s="130"/>
      <c r="AX654" s="130"/>
      <c r="AY654" s="130"/>
      <c r="AZ654" s="130"/>
      <c r="BA654" s="130"/>
      <c r="BB654" s="130"/>
      <c r="BC654" s="130"/>
      <c r="BD654" s="130"/>
      <c r="BE654" s="130"/>
      <c r="BF654" s="130"/>
      <c r="BG654" s="130"/>
      <c r="BH654" s="130"/>
      <c r="BI654" s="130"/>
      <c r="BJ654" s="130"/>
      <c r="BK654" s="130"/>
      <c r="BL654" s="130"/>
      <c r="BM654" s="130"/>
      <c r="BN654" s="130"/>
      <c r="BO654" s="130"/>
      <c r="BP654" s="130"/>
    </row>
    <row r="655" ht="15.75" customHeight="1" spans="1:68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  <c r="AF655" s="130"/>
      <c r="AG655" s="130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  <c r="AU655" s="130"/>
      <c r="AV655" s="130"/>
      <c r="AW655" s="130"/>
      <c r="AX655" s="130"/>
      <c r="AY655" s="130"/>
      <c r="AZ655" s="130"/>
      <c r="BA655" s="130"/>
      <c r="BB655" s="130"/>
      <c r="BC655" s="130"/>
      <c r="BD655" s="130"/>
      <c r="BE655" s="130"/>
      <c r="BF655" s="130"/>
      <c r="BG655" s="130"/>
      <c r="BH655" s="130"/>
      <c r="BI655" s="130"/>
      <c r="BJ655" s="130"/>
      <c r="BK655" s="130"/>
      <c r="BL655" s="130"/>
      <c r="BM655" s="130"/>
      <c r="BN655" s="130"/>
      <c r="BO655" s="130"/>
      <c r="BP655" s="130"/>
    </row>
    <row r="656" ht="15.75" customHeight="1" spans="1:68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  <c r="AF656" s="130"/>
      <c r="AG656" s="130"/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  <c r="AT656" s="130"/>
      <c r="AU656" s="130"/>
      <c r="AV656" s="130"/>
      <c r="AW656" s="130"/>
      <c r="AX656" s="130"/>
      <c r="AY656" s="130"/>
      <c r="AZ656" s="130"/>
      <c r="BA656" s="130"/>
      <c r="BB656" s="130"/>
      <c r="BC656" s="130"/>
      <c r="BD656" s="130"/>
      <c r="BE656" s="130"/>
      <c r="BF656" s="130"/>
      <c r="BG656" s="130"/>
      <c r="BH656" s="130"/>
      <c r="BI656" s="130"/>
      <c r="BJ656" s="130"/>
      <c r="BK656" s="130"/>
      <c r="BL656" s="130"/>
      <c r="BM656" s="130"/>
      <c r="BN656" s="130"/>
      <c r="BO656" s="130"/>
      <c r="BP656" s="130"/>
    </row>
    <row r="657" ht="15.75" customHeight="1" spans="1:68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  <c r="AF657" s="130"/>
      <c r="AG657" s="130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  <c r="AU657" s="130"/>
      <c r="AV657" s="130"/>
      <c r="AW657" s="130"/>
      <c r="AX657" s="130"/>
      <c r="AY657" s="130"/>
      <c r="AZ657" s="130"/>
      <c r="BA657" s="130"/>
      <c r="BB657" s="130"/>
      <c r="BC657" s="130"/>
      <c r="BD657" s="130"/>
      <c r="BE657" s="130"/>
      <c r="BF657" s="130"/>
      <c r="BG657" s="130"/>
      <c r="BH657" s="130"/>
      <c r="BI657" s="130"/>
      <c r="BJ657" s="130"/>
      <c r="BK657" s="130"/>
      <c r="BL657" s="130"/>
      <c r="BM657" s="130"/>
      <c r="BN657" s="130"/>
      <c r="BO657" s="130"/>
      <c r="BP657" s="130"/>
    </row>
    <row r="658" ht="15.75" customHeight="1" spans="1:68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  <c r="AF658" s="130"/>
      <c r="AG658" s="130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  <c r="AV658" s="130"/>
      <c r="AW658" s="130"/>
      <c r="AX658" s="130"/>
      <c r="AY658" s="130"/>
      <c r="AZ658" s="130"/>
      <c r="BA658" s="130"/>
      <c r="BB658" s="130"/>
      <c r="BC658" s="130"/>
      <c r="BD658" s="130"/>
      <c r="BE658" s="130"/>
      <c r="BF658" s="130"/>
      <c r="BG658" s="130"/>
      <c r="BH658" s="130"/>
      <c r="BI658" s="130"/>
      <c r="BJ658" s="130"/>
      <c r="BK658" s="130"/>
      <c r="BL658" s="130"/>
      <c r="BM658" s="130"/>
      <c r="BN658" s="130"/>
      <c r="BO658" s="130"/>
      <c r="BP658" s="130"/>
    </row>
    <row r="659" ht="15.75" customHeight="1" spans="1:68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  <c r="AF659" s="130"/>
      <c r="AG659" s="130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  <c r="AV659" s="130"/>
      <c r="AW659" s="130"/>
      <c r="AX659" s="130"/>
      <c r="AY659" s="130"/>
      <c r="AZ659" s="130"/>
      <c r="BA659" s="130"/>
      <c r="BB659" s="130"/>
      <c r="BC659" s="130"/>
      <c r="BD659" s="130"/>
      <c r="BE659" s="130"/>
      <c r="BF659" s="130"/>
      <c r="BG659" s="130"/>
      <c r="BH659" s="130"/>
      <c r="BI659" s="130"/>
      <c r="BJ659" s="130"/>
      <c r="BK659" s="130"/>
      <c r="BL659" s="130"/>
      <c r="BM659" s="130"/>
      <c r="BN659" s="130"/>
      <c r="BO659" s="130"/>
      <c r="BP659" s="130"/>
    </row>
    <row r="660" ht="15.75" customHeight="1" spans="1:68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  <c r="AE660" s="130"/>
      <c r="AF660" s="130"/>
      <c r="AG660" s="130"/>
      <c r="AH660" s="130"/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  <c r="AT660" s="130"/>
      <c r="AU660" s="130"/>
      <c r="AV660" s="130"/>
      <c r="AW660" s="130"/>
      <c r="AX660" s="130"/>
      <c r="AY660" s="130"/>
      <c r="AZ660" s="130"/>
      <c r="BA660" s="130"/>
      <c r="BB660" s="130"/>
      <c r="BC660" s="130"/>
      <c r="BD660" s="130"/>
      <c r="BE660" s="130"/>
      <c r="BF660" s="130"/>
      <c r="BG660" s="130"/>
      <c r="BH660" s="130"/>
      <c r="BI660" s="130"/>
      <c r="BJ660" s="130"/>
      <c r="BK660" s="130"/>
      <c r="BL660" s="130"/>
      <c r="BM660" s="130"/>
      <c r="BN660" s="130"/>
      <c r="BO660" s="130"/>
      <c r="BP660" s="130"/>
    </row>
    <row r="661" ht="15.75" customHeight="1" spans="1:68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  <c r="AF661" s="130"/>
      <c r="AG661" s="130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  <c r="AT661" s="130"/>
      <c r="AU661" s="130"/>
      <c r="AV661" s="130"/>
      <c r="AW661" s="130"/>
      <c r="AX661" s="130"/>
      <c r="AY661" s="130"/>
      <c r="AZ661" s="130"/>
      <c r="BA661" s="130"/>
      <c r="BB661" s="130"/>
      <c r="BC661" s="130"/>
      <c r="BD661" s="130"/>
      <c r="BE661" s="130"/>
      <c r="BF661" s="130"/>
      <c r="BG661" s="130"/>
      <c r="BH661" s="130"/>
      <c r="BI661" s="130"/>
      <c r="BJ661" s="130"/>
      <c r="BK661" s="130"/>
      <c r="BL661" s="130"/>
      <c r="BM661" s="130"/>
      <c r="BN661" s="130"/>
      <c r="BO661" s="130"/>
      <c r="BP661" s="130"/>
    </row>
    <row r="662" ht="15.75" customHeight="1" spans="1:68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  <c r="AE662" s="130"/>
      <c r="AF662" s="130"/>
      <c r="AG662" s="130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  <c r="AU662" s="130"/>
      <c r="AV662" s="130"/>
      <c r="AW662" s="130"/>
      <c r="AX662" s="130"/>
      <c r="AY662" s="130"/>
      <c r="AZ662" s="130"/>
      <c r="BA662" s="130"/>
      <c r="BB662" s="130"/>
      <c r="BC662" s="130"/>
      <c r="BD662" s="130"/>
      <c r="BE662" s="130"/>
      <c r="BF662" s="130"/>
      <c r="BG662" s="130"/>
      <c r="BH662" s="130"/>
      <c r="BI662" s="130"/>
      <c r="BJ662" s="130"/>
      <c r="BK662" s="130"/>
      <c r="BL662" s="130"/>
      <c r="BM662" s="130"/>
      <c r="BN662" s="130"/>
      <c r="BO662" s="130"/>
      <c r="BP662" s="130"/>
    </row>
    <row r="663" ht="15.75" customHeight="1" spans="1:68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  <c r="AF663" s="130"/>
      <c r="AG663" s="130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  <c r="AV663" s="130"/>
      <c r="AW663" s="130"/>
      <c r="AX663" s="130"/>
      <c r="AY663" s="130"/>
      <c r="AZ663" s="130"/>
      <c r="BA663" s="130"/>
      <c r="BB663" s="130"/>
      <c r="BC663" s="130"/>
      <c r="BD663" s="130"/>
      <c r="BE663" s="130"/>
      <c r="BF663" s="130"/>
      <c r="BG663" s="130"/>
      <c r="BH663" s="130"/>
      <c r="BI663" s="130"/>
      <c r="BJ663" s="130"/>
      <c r="BK663" s="130"/>
      <c r="BL663" s="130"/>
      <c r="BM663" s="130"/>
      <c r="BN663" s="130"/>
      <c r="BO663" s="130"/>
      <c r="BP663" s="130"/>
    </row>
    <row r="664" ht="15.75" customHeight="1" spans="1:68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  <c r="AF664" s="130"/>
      <c r="AG664" s="130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  <c r="AU664" s="130"/>
      <c r="AV664" s="130"/>
      <c r="AW664" s="130"/>
      <c r="AX664" s="130"/>
      <c r="AY664" s="130"/>
      <c r="AZ664" s="130"/>
      <c r="BA664" s="130"/>
      <c r="BB664" s="130"/>
      <c r="BC664" s="130"/>
      <c r="BD664" s="130"/>
      <c r="BE664" s="130"/>
      <c r="BF664" s="130"/>
      <c r="BG664" s="130"/>
      <c r="BH664" s="130"/>
      <c r="BI664" s="130"/>
      <c r="BJ664" s="130"/>
      <c r="BK664" s="130"/>
      <c r="BL664" s="130"/>
      <c r="BM664" s="130"/>
      <c r="BN664" s="130"/>
      <c r="BO664" s="130"/>
      <c r="BP664" s="130"/>
    </row>
    <row r="665" ht="15.75" customHeight="1" spans="1:68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  <c r="AF665" s="130"/>
      <c r="AG665" s="130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  <c r="AV665" s="130"/>
      <c r="AW665" s="130"/>
      <c r="AX665" s="130"/>
      <c r="AY665" s="130"/>
      <c r="AZ665" s="130"/>
      <c r="BA665" s="130"/>
      <c r="BB665" s="130"/>
      <c r="BC665" s="130"/>
      <c r="BD665" s="130"/>
      <c r="BE665" s="130"/>
      <c r="BF665" s="130"/>
      <c r="BG665" s="130"/>
      <c r="BH665" s="130"/>
      <c r="BI665" s="130"/>
      <c r="BJ665" s="130"/>
      <c r="BK665" s="130"/>
      <c r="BL665" s="130"/>
      <c r="BM665" s="130"/>
      <c r="BN665" s="130"/>
      <c r="BO665" s="130"/>
      <c r="BP665" s="130"/>
    </row>
    <row r="666" ht="15.75" customHeight="1" spans="1:68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  <c r="AF666" s="130"/>
      <c r="AG666" s="130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  <c r="AV666" s="130"/>
      <c r="AW666" s="130"/>
      <c r="AX666" s="130"/>
      <c r="AY666" s="130"/>
      <c r="AZ666" s="130"/>
      <c r="BA666" s="130"/>
      <c r="BB666" s="130"/>
      <c r="BC666" s="130"/>
      <c r="BD666" s="130"/>
      <c r="BE666" s="130"/>
      <c r="BF666" s="130"/>
      <c r="BG666" s="130"/>
      <c r="BH666" s="130"/>
      <c r="BI666" s="130"/>
      <c r="BJ666" s="130"/>
      <c r="BK666" s="130"/>
      <c r="BL666" s="130"/>
      <c r="BM666" s="130"/>
      <c r="BN666" s="130"/>
      <c r="BO666" s="130"/>
      <c r="BP666" s="130"/>
    </row>
    <row r="667" ht="15.75" customHeight="1" spans="1:68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  <c r="AE667" s="130"/>
      <c r="AF667" s="130"/>
      <c r="AG667" s="130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  <c r="AV667" s="130"/>
      <c r="AW667" s="130"/>
      <c r="AX667" s="130"/>
      <c r="AY667" s="130"/>
      <c r="AZ667" s="130"/>
      <c r="BA667" s="130"/>
      <c r="BB667" s="130"/>
      <c r="BC667" s="130"/>
      <c r="BD667" s="130"/>
      <c r="BE667" s="130"/>
      <c r="BF667" s="130"/>
      <c r="BG667" s="130"/>
      <c r="BH667" s="130"/>
      <c r="BI667" s="130"/>
      <c r="BJ667" s="130"/>
      <c r="BK667" s="130"/>
      <c r="BL667" s="130"/>
      <c r="BM667" s="130"/>
      <c r="BN667" s="130"/>
      <c r="BO667" s="130"/>
      <c r="BP667" s="130"/>
    </row>
    <row r="668" ht="15.75" customHeight="1" spans="1:68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  <c r="AF668" s="130"/>
      <c r="AG668" s="130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  <c r="AV668" s="130"/>
      <c r="AW668" s="130"/>
      <c r="AX668" s="130"/>
      <c r="AY668" s="130"/>
      <c r="AZ668" s="130"/>
      <c r="BA668" s="130"/>
      <c r="BB668" s="130"/>
      <c r="BC668" s="130"/>
      <c r="BD668" s="130"/>
      <c r="BE668" s="130"/>
      <c r="BF668" s="130"/>
      <c r="BG668" s="130"/>
      <c r="BH668" s="130"/>
      <c r="BI668" s="130"/>
      <c r="BJ668" s="130"/>
      <c r="BK668" s="130"/>
      <c r="BL668" s="130"/>
      <c r="BM668" s="130"/>
      <c r="BN668" s="130"/>
      <c r="BO668" s="130"/>
      <c r="BP668" s="130"/>
    </row>
    <row r="669" ht="15.75" customHeight="1" spans="1:68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  <c r="AF669" s="130"/>
      <c r="AG669" s="130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  <c r="AT669" s="130"/>
      <c r="AU669" s="130"/>
      <c r="AV669" s="130"/>
      <c r="AW669" s="130"/>
      <c r="AX669" s="130"/>
      <c r="AY669" s="130"/>
      <c r="AZ669" s="130"/>
      <c r="BA669" s="130"/>
      <c r="BB669" s="130"/>
      <c r="BC669" s="130"/>
      <c r="BD669" s="130"/>
      <c r="BE669" s="130"/>
      <c r="BF669" s="130"/>
      <c r="BG669" s="130"/>
      <c r="BH669" s="130"/>
      <c r="BI669" s="130"/>
      <c r="BJ669" s="130"/>
      <c r="BK669" s="130"/>
      <c r="BL669" s="130"/>
      <c r="BM669" s="130"/>
      <c r="BN669" s="130"/>
      <c r="BO669" s="130"/>
      <c r="BP669" s="130"/>
    </row>
    <row r="670" ht="15.75" customHeight="1" spans="1:68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  <c r="AF670" s="130"/>
      <c r="AG670" s="130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  <c r="AV670" s="130"/>
      <c r="AW670" s="130"/>
      <c r="AX670" s="130"/>
      <c r="AY670" s="130"/>
      <c r="AZ670" s="130"/>
      <c r="BA670" s="130"/>
      <c r="BB670" s="130"/>
      <c r="BC670" s="130"/>
      <c r="BD670" s="130"/>
      <c r="BE670" s="130"/>
      <c r="BF670" s="130"/>
      <c r="BG670" s="130"/>
      <c r="BH670" s="130"/>
      <c r="BI670" s="130"/>
      <c r="BJ670" s="130"/>
      <c r="BK670" s="130"/>
      <c r="BL670" s="130"/>
      <c r="BM670" s="130"/>
      <c r="BN670" s="130"/>
      <c r="BO670" s="130"/>
      <c r="BP670" s="130"/>
    </row>
    <row r="671" ht="15.75" customHeight="1" spans="1:68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  <c r="AF671" s="130"/>
      <c r="AG671" s="130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/>
      <c r="AS671" s="130"/>
      <c r="AT671" s="130"/>
      <c r="AU671" s="130"/>
      <c r="AV671" s="130"/>
      <c r="AW671" s="130"/>
      <c r="AX671" s="130"/>
      <c r="AY671" s="130"/>
      <c r="AZ671" s="130"/>
      <c r="BA671" s="130"/>
      <c r="BB671" s="130"/>
      <c r="BC671" s="130"/>
      <c r="BD671" s="130"/>
      <c r="BE671" s="130"/>
      <c r="BF671" s="130"/>
      <c r="BG671" s="130"/>
      <c r="BH671" s="130"/>
      <c r="BI671" s="130"/>
      <c r="BJ671" s="130"/>
      <c r="BK671" s="130"/>
      <c r="BL671" s="130"/>
      <c r="BM671" s="130"/>
      <c r="BN671" s="130"/>
      <c r="BO671" s="130"/>
      <c r="BP671" s="130"/>
    </row>
    <row r="672" ht="15.75" customHeight="1" spans="1:68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  <c r="AF672" s="130"/>
      <c r="AG672" s="130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/>
      <c r="AS672" s="130"/>
      <c r="AT672" s="130"/>
      <c r="AU672" s="130"/>
      <c r="AV672" s="130"/>
      <c r="AW672" s="130"/>
      <c r="AX672" s="130"/>
      <c r="AY672" s="130"/>
      <c r="AZ672" s="130"/>
      <c r="BA672" s="130"/>
      <c r="BB672" s="130"/>
      <c r="BC672" s="130"/>
      <c r="BD672" s="130"/>
      <c r="BE672" s="130"/>
      <c r="BF672" s="130"/>
      <c r="BG672" s="130"/>
      <c r="BH672" s="130"/>
      <c r="BI672" s="130"/>
      <c r="BJ672" s="130"/>
      <c r="BK672" s="130"/>
      <c r="BL672" s="130"/>
      <c r="BM672" s="130"/>
      <c r="BN672" s="130"/>
      <c r="BO672" s="130"/>
      <c r="BP672" s="130"/>
    </row>
    <row r="673" ht="15.75" customHeight="1" spans="1:68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  <c r="AF673" s="130"/>
      <c r="AG673" s="130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  <c r="AV673" s="130"/>
      <c r="AW673" s="130"/>
      <c r="AX673" s="130"/>
      <c r="AY673" s="130"/>
      <c r="AZ673" s="130"/>
      <c r="BA673" s="130"/>
      <c r="BB673" s="130"/>
      <c r="BC673" s="130"/>
      <c r="BD673" s="130"/>
      <c r="BE673" s="130"/>
      <c r="BF673" s="130"/>
      <c r="BG673" s="130"/>
      <c r="BH673" s="130"/>
      <c r="BI673" s="130"/>
      <c r="BJ673" s="130"/>
      <c r="BK673" s="130"/>
      <c r="BL673" s="130"/>
      <c r="BM673" s="130"/>
      <c r="BN673" s="130"/>
      <c r="BO673" s="130"/>
      <c r="BP673" s="130"/>
    </row>
    <row r="674" ht="15.75" customHeight="1" spans="1:68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  <c r="AE674" s="130"/>
      <c r="AF674" s="130"/>
      <c r="AG674" s="130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  <c r="AV674" s="130"/>
      <c r="AW674" s="130"/>
      <c r="AX674" s="130"/>
      <c r="AY674" s="130"/>
      <c r="AZ674" s="130"/>
      <c r="BA674" s="130"/>
      <c r="BB674" s="130"/>
      <c r="BC674" s="130"/>
      <c r="BD674" s="130"/>
      <c r="BE674" s="130"/>
      <c r="BF674" s="130"/>
      <c r="BG674" s="130"/>
      <c r="BH674" s="130"/>
      <c r="BI674" s="130"/>
      <c r="BJ674" s="130"/>
      <c r="BK674" s="130"/>
      <c r="BL674" s="130"/>
      <c r="BM674" s="130"/>
      <c r="BN674" s="130"/>
      <c r="BO674" s="130"/>
      <c r="BP674" s="130"/>
    </row>
    <row r="675" ht="15.75" customHeight="1" spans="1:68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  <c r="AE675" s="130"/>
      <c r="AF675" s="130"/>
      <c r="AG675" s="130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  <c r="AV675" s="130"/>
      <c r="AW675" s="130"/>
      <c r="AX675" s="130"/>
      <c r="AY675" s="130"/>
      <c r="AZ675" s="130"/>
      <c r="BA675" s="130"/>
      <c r="BB675" s="130"/>
      <c r="BC675" s="130"/>
      <c r="BD675" s="130"/>
      <c r="BE675" s="130"/>
      <c r="BF675" s="130"/>
      <c r="BG675" s="130"/>
      <c r="BH675" s="130"/>
      <c r="BI675" s="130"/>
      <c r="BJ675" s="130"/>
      <c r="BK675" s="130"/>
      <c r="BL675" s="130"/>
      <c r="BM675" s="130"/>
      <c r="BN675" s="130"/>
      <c r="BO675" s="130"/>
      <c r="BP675" s="130"/>
    </row>
    <row r="676" ht="15.75" customHeight="1" spans="1:68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  <c r="AF676" s="130"/>
      <c r="AG676" s="130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  <c r="AV676" s="130"/>
      <c r="AW676" s="130"/>
      <c r="AX676" s="130"/>
      <c r="AY676" s="130"/>
      <c r="AZ676" s="130"/>
      <c r="BA676" s="130"/>
      <c r="BB676" s="130"/>
      <c r="BC676" s="130"/>
      <c r="BD676" s="130"/>
      <c r="BE676" s="130"/>
      <c r="BF676" s="130"/>
      <c r="BG676" s="130"/>
      <c r="BH676" s="130"/>
      <c r="BI676" s="130"/>
      <c r="BJ676" s="130"/>
      <c r="BK676" s="130"/>
      <c r="BL676" s="130"/>
      <c r="BM676" s="130"/>
      <c r="BN676" s="130"/>
      <c r="BO676" s="130"/>
      <c r="BP676" s="130"/>
    </row>
    <row r="677" ht="15.75" customHeight="1" spans="1:68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  <c r="AF677" s="130"/>
      <c r="AG677" s="130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  <c r="AV677" s="130"/>
      <c r="AW677" s="130"/>
      <c r="AX677" s="130"/>
      <c r="AY677" s="130"/>
      <c r="AZ677" s="130"/>
      <c r="BA677" s="130"/>
      <c r="BB677" s="130"/>
      <c r="BC677" s="130"/>
      <c r="BD677" s="130"/>
      <c r="BE677" s="130"/>
      <c r="BF677" s="130"/>
      <c r="BG677" s="130"/>
      <c r="BH677" s="130"/>
      <c r="BI677" s="130"/>
      <c r="BJ677" s="130"/>
      <c r="BK677" s="130"/>
      <c r="BL677" s="130"/>
      <c r="BM677" s="130"/>
      <c r="BN677" s="130"/>
      <c r="BO677" s="130"/>
      <c r="BP677" s="130"/>
    </row>
    <row r="678" ht="15.75" customHeight="1" spans="1:68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  <c r="AF678" s="130"/>
      <c r="AG678" s="130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  <c r="AV678" s="130"/>
      <c r="AW678" s="130"/>
      <c r="AX678" s="130"/>
      <c r="AY678" s="130"/>
      <c r="AZ678" s="130"/>
      <c r="BA678" s="130"/>
      <c r="BB678" s="130"/>
      <c r="BC678" s="130"/>
      <c r="BD678" s="130"/>
      <c r="BE678" s="130"/>
      <c r="BF678" s="130"/>
      <c r="BG678" s="130"/>
      <c r="BH678" s="130"/>
      <c r="BI678" s="130"/>
      <c r="BJ678" s="130"/>
      <c r="BK678" s="130"/>
      <c r="BL678" s="130"/>
      <c r="BM678" s="130"/>
      <c r="BN678" s="130"/>
      <c r="BO678" s="130"/>
      <c r="BP678" s="130"/>
    </row>
    <row r="679" ht="15.75" customHeight="1" spans="1:68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  <c r="AF679" s="130"/>
      <c r="AG679" s="130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  <c r="AV679" s="130"/>
      <c r="AW679" s="130"/>
      <c r="AX679" s="130"/>
      <c r="AY679" s="130"/>
      <c r="AZ679" s="130"/>
      <c r="BA679" s="130"/>
      <c r="BB679" s="130"/>
      <c r="BC679" s="130"/>
      <c r="BD679" s="130"/>
      <c r="BE679" s="130"/>
      <c r="BF679" s="130"/>
      <c r="BG679" s="130"/>
      <c r="BH679" s="130"/>
      <c r="BI679" s="130"/>
      <c r="BJ679" s="130"/>
      <c r="BK679" s="130"/>
      <c r="BL679" s="130"/>
      <c r="BM679" s="130"/>
      <c r="BN679" s="130"/>
      <c r="BO679" s="130"/>
      <c r="BP679" s="130"/>
    </row>
    <row r="680" ht="15.75" customHeight="1" spans="1:68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  <c r="AF680" s="130"/>
      <c r="AG680" s="130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  <c r="AV680" s="130"/>
      <c r="AW680" s="130"/>
      <c r="AX680" s="130"/>
      <c r="AY680" s="130"/>
      <c r="AZ680" s="130"/>
      <c r="BA680" s="130"/>
      <c r="BB680" s="130"/>
      <c r="BC680" s="130"/>
      <c r="BD680" s="130"/>
      <c r="BE680" s="130"/>
      <c r="BF680" s="130"/>
      <c r="BG680" s="130"/>
      <c r="BH680" s="130"/>
      <c r="BI680" s="130"/>
      <c r="BJ680" s="130"/>
      <c r="BK680" s="130"/>
      <c r="BL680" s="130"/>
      <c r="BM680" s="130"/>
      <c r="BN680" s="130"/>
      <c r="BO680" s="130"/>
      <c r="BP680" s="130"/>
    </row>
    <row r="681" ht="15.75" customHeight="1" spans="1:68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  <c r="AF681" s="130"/>
      <c r="AG681" s="130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  <c r="AU681" s="130"/>
      <c r="AV681" s="130"/>
      <c r="AW681" s="130"/>
      <c r="AX681" s="130"/>
      <c r="AY681" s="130"/>
      <c r="AZ681" s="130"/>
      <c r="BA681" s="130"/>
      <c r="BB681" s="130"/>
      <c r="BC681" s="130"/>
      <c r="BD681" s="130"/>
      <c r="BE681" s="130"/>
      <c r="BF681" s="130"/>
      <c r="BG681" s="130"/>
      <c r="BH681" s="130"/>
      <c r="BI681" s="130"/>
      <c r="BJ681" s="130"/>
      <c r="BK681" s="130"/>
      <c r="BL681" s="130"/>
      <c r="BM681" s="130"/>
      <c r="BN681" s="130"/>
      <c r="BO681" s="130"/>
      <c r="BP681" s="130"/>
    </row>
    <row r="682" ht="15.75" customHeight="1" spans="1:68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  <c r="AF682" s="130"/>
      <c r="AG682" s="130"/>
      <c r="AH682" s="130"/>
      <c r="AI682" s="130"/>
      <c r="AJ682" s="130"/>
      <c r="AK682" s="130"/>
      <c r="AL682" s="130"/>
      <c r="AM682" s="130"/>
      <c r="AN682" s="130"/>
      <c r="AO682" s="130"/>
      <c r="AP682" s="130"/>
      <c r="AQ682" s="130"/>
      <c r="AR682" s="130"/>
      <c r="AS682" s="130"/>
      <c r="AT682" s="130"/>
      <c r="AU682" s="130"/>
      <c r="AV682" s="130"/>
      <c r="AW682" s="130"/>
      <c r="AX682" s="130"/>
      <c r="AY682" s="130"/>
      <c r="AZ682" s="130"/>
      <c r="BA682" s="130"/>
      <c r="BB682" s="130"/>
      <c r="BC682" s="130"/>
      <c r="BD682" s="130"/>
      <c r="BE682" s="130"/>
      <c r="BF682" s="130"/>
      <c r="BG682" s="130"/>
      <c r="BH682" s="130"/>
      <c r="BI682" s="130"/>
      <c r="BJ682" s="130"/>
      <c r="BK682" s="130"/>
      <c r="BL682" s="130"/>
      <c r="BM682" s="130"/>
      <c r="BN682" s="130"/>
      <c r="BO682" s="130"/>
      <c r="BP682" s="130"/>
    </row>
    <row r="683" ht="15.75" customHeight="1" spans="1:68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  <c r="AF683" s="130"/>
      <c r="AG683" s="130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  <c r="AU683" s="130"/>
      <c r="AV683" s="130"/>
      <c r="AW683" s="130"/>
      <c r="AX683" s="130"/>
      <c r="AY683" s="130"/>
      <c r="AZ683" s="130"/>
      <c r="BA683" s="130"/>
      <c r="BB683" s="130"/>
      <c r="BC683" s="130"/>
      <c r="BD683" s="130"/>
      <c r="BE683" s="130"/>
      <c r="BF683" s="130"/>
      <c r="BG683" s="130"/>
      <c r="BH683" s="130"/>
      <c r="BI683" s="130"/>
      <c r="BJ683" s="130"/>
      <c r="BK683" s="130"/>
      <c r="BL683" s="130"/>
      <c r="BM683" s="130"/>
      <c r="BN683" s="130"/>
      <c r="BO683" s="130"/>
      <c r="BP683" s="130"/>
    </row>
    <row r="684" ht="15.75" customHeight="1" spans="1:68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  <c r="AF684" s="130"/>
      <c r="AG684" s="130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  <c r="AV684" s="130"/>
      <c r="AW684" s="130"/>
      <c r="AX684" s="130"/>
      <c r="AY684" s="130"/>
      <c r="AZ684" s="130"/>
      <c r="BA684" s="130"/>
      <c r="BB684" s="130"/>
      <c r="BC684" s="130"/>
      <c r="BD684" s="130"/>
      <c r="BE684" s="130"/>
      <c r="BF684" s="130"/>
      <c r="BG684" s="130"/>
      <c r="BH684" s="130"/>
      <c r="BI684" s="130"/>
      <c r="BJ684" s="130"/>
      <c r="BK684" s="130"/>
      <c r="BL684" s="130"/>
      <c r="BM684" s="130"/>
      <c r="BN684" s="130"/>
      <c r="BO684" s="130"/>
      <c r="BP684" s="130"/>
    </row>
    <row r="685" ht="15.75" customHeight="1" spans="1:68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  <c r="AF685" s="130"/>
      <c r="AG685" s="130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  <c r="AV685" s="130"/>
      <c r="AW685" s="130"/>
      <c r="AX685" s="130"/>
      <c r="AY685" s="130"/>
      <c r="AZ685" s="130"/>
      <c r="BA685" s="130"/>
      <c r="BB685" s="130"/>
      <c r="BC685" s="130"/>
      <c r="BD685" s="130"/>
      <c r="BE685" s="130"/>
      <c r="BF685" s="130"/>
      <c r="BG685" s="130"/>
      <c r="BH685" s="130"/>
      <c r="BI685" s="130"/>
      <c r="BJ685" s="130"/>
      <c r="BK685" s="130"/>
      <c r="BL685" s="130"/>
      <c r="BM685" s="130"/>
      <c r="BN685" s="130"/>
      <c r="BO685" s="130"/>
      <c r="BP685" s="130"/>
    </row>
    <row r="686" ht="15.75" customHeight="1" spans="1:68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  <c r="AF686" s="130"/>
      <c r="AG686" s="130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  <c r="AV686" s="130"/>
      <c r="AW686" s="130"/>
      <c r="AX686" s="130"/>
      <c r="AY686" s="130"/>
      <c r="AZ686" s="130"/>
      <c r="BA686" s="130"/>
      <c r="BB686" s="130"/>
      <c r="BC686" s="130"/>
      <c r="BD686" s="130"/>
      <c r="BE686" s="130"/>
      <c r="BF686" s="130"/>
      <c r="BG686" s="130"/>
      <c r="BH686" s="130"/>
      <c r="BI686" s="130"/>
      <c r="BJ686" s="130"/>
      <c r="BK686" s="130"/>
      <c r="BL686" s="130"/>
      <c r="BM686" s="130"/>
      <c r="BN686" s="130"/>
      <c r="BO686" s="130"/>
      <c r="BP686" s="130"/>
    </row>
    <row r="687" ht="15.75" customHeight="1" spans="1:68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  <c r="AF687" s="130"/>
      <c r="AG687" s="130"/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  <c r="AU687" s="130"/>
      <c r="AV687" s="130"/>
      <c r="AW687" s="130"/>
      <c r="AX687" s="130"/>
      <c r="AY687" s="130"/>
      <c r="AZ687" s="130"/>
      <c r="BA687" s="130"/>
      <c r="BB687" s="130"/>
      <c r="BC687" s="130"/>
      <c r="BD687" s="130"/>
      <c r="BE687" s="130"/>
      <c r="BF687" s="130"/>
      <c r="BG687" s="130"/>
      <c r="BH687" s="130"/>
      <c r="BI687" s="130"/>
      <c r="BJ687" s="130"/>
      <c r="BK687" s="130"/>
      <c r="BL687" s="130"/>
      <c r="BM687" s="130"/>
      <c r="BN687" s="130"/>
      <c r="BO687" s="130"/>
      <c r="BP687" s="130"/>
    </row>
    <row r="688" ht="15.75" customHeight="1" spans="1:68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  <c r="AF688" s="130"/>
      <c r="AG688" s="130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  <c r="AV688" s="130"/>
      <c r="AW688" s="130"/>
      <c r="AX688" s="130"/>
      <c r="AY688" s="130"/>
      <c r="AZ688" s="130"/>
      <c r="BA688" s="130"/>
      <c r="BB688" s="130"/>
      <c r="BC688" s="130"/>
      <c r="BD688" s="130"/>
      <c r="BE688" s="130"/>
      <c r="BF688" s="130"/>
      <c r="BG688" s="130"/>
      <c r="BH688" s="130"/>
      <c r="BI688" s="130"/>
      <c r="BJ688" s="130"/>
      <c r="BK688" s="130"/>
      <c r="BL688" s="130"/>
      <c r="BM688" s="130"/>
      <c r="BN688" s="130"/>
      <c r="BO688" s="130"/>
      <c r="BP688" s="130"/>
    </row>
    <row r="689" ht="15.75" customHeight="1" spans="1:68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  <c r="AF689" s="130"/>
      <c r="AG689" s="130"/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  <c r="AV689" s="130"/>
      <c r="AW689" s="130"/>
      <c r="AX689" s="130"/>
      <c r="AY689" s="130"/>
      <c r="AZ689" s="130"/>
      <c r="BA689" s="130"/>
      <c r="BB689" s="130"/>
      <c r="BC689" s="130"/>
      <c r="BD689" s="130"/>
      <c r="BE689" s="130"/>
      <c r="BF689" s="130"/>
      <c r="BG689" s="130"/>
      <c r="BH689" s="130"/>
      <c r="BI689" s="130"/>
      <c r="BJ689" s="130"/>
      <c r="BK689" s="130"/>
      <c r="BL689" s="130"/>
      <c r="BM689" s="130"/>
      <c r="BN689" s="130"/>
      <c r="BO689" s="130"/>
      <c r="BP689" s="130"/>
    </row>
    <row r="690" ht="15.75" customHeight="1" spans="1:68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  <c r="AF690" s="130"/>
      <c r="AG690" s="130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  <c r="AV690" s="130"/>
      <c r="AW690" s="130"/>
      <c r="AX690" s="130"/>
      <c r="AY690" s="130"/>
      <c r="AZ690" s="130"/>
      <c r="BA690" s="130"/>
      <c r="BB690" s="130"/>
      <c r="BC690" s="130"/>
      <c r="BD690" s="130"/>
      <c r="BE690" s="130"/>
      <c r="BF690" s="130"/>
      <c r="BG690" s="130"/>
      <c r="BH690" s="130"/>
      <c r="BI690" s="130"/>
      <c r="BJ690" s="130"/>
      <c r="BK690" s="130"/>
      <c r="BL690" s="130"/>
      <c r="BM690" s="130"/>
      <c r="BN690" s="130"/>
      <c r="BO690" s="130"/>
      <c r="BP690" s="130"/>
    </row>
    <row r="691" ht="15.75" customHeight="1" spans="1:68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  <c r="AE691" s="130"/>
      <c r="AF691" s="130"/>
      <c r="AG691" s="130"/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  <c r="AT691" s="130"/>
      <c r="AU691" s="130"/>
      <c r="AV691" s="130"/>
      <c r="AW691" s="130"/>
      <c r="AX691" s="130"/>
      <c r="AY691" s="130"/>
      <c r="AZ691" s="130"/>
      <c r="BA691" s="130"/>
      <c r="BB691" s="130"/>
      <c r="BC691" s="130"/>
      <c r="BD691" s="130"/>
      <c r="BE691" s="130"/>
      <c r="BF691" s="130"/>
      <c r="BG691" s="130"/>
      <c r="BH691" s="130"/>
      <c r="BI691" s="130"/>
      <c r="BJ691" s="130"/>
      <c r="BK691" s="130"/>
      <c r="BL691" s="130"/>
      <c r="BM691" s="130"/>
      <c r="BN691" s="130"/>
      <c r="BO691" s="130"/>
      <c r="BP691" s="130"/>
    </row>
    <row r="692" ht="15.75" customHeight="1" spans="1:68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  <c r="AF692" s="130"/>
      <c r="AG692" s="130"/>
      <c r="AH692" s="130"/>
      <c r="AI692" s="130"/>
      <c r="AJ692" s="130"/>
      <c r="AK692" s="130"/>
      <c r="AL692" s="130"/>
      <c r="AM692" s="130"/>
      <c r="AN692" s="130"/>
      <c r="AO692" s="130"/>
      <c r="AP692" s="130"/>
      <c r="AQ692" s="130"/>
      <c r="AR692" s="130"/>
      <c r="AS692" s="130"/>
      <c r="AT692" s="130"/>
      <c r="AU692" s="130"/>
      <c r="AV692" s="130"/>
      <c r="AW692" s="130"/>
      <c r="AX692" s="130"/>
      <c r="AY692" s="130"/>
      <c r="AZ692" s="130"/>
      <c r="BA692" s="130"/>
      <c r="BB692" s="130"/>
      <c r="BC692" s="130"/>
      <c r="BD692" s="130"/>
      <c r="BE692" s="130"/>
      <c r="BF692" s="130"/>
      <c r="BG692" s="130"/>
      <c r="BH692" s="130"/>
      <c r="BI692" s="130"/>
      <c r="BJ692" s="130"/>
      <c r="BK692" s="130"/>
      <c r="BL692" s="130"/>
      <c r="BM692" s="130"/>
      <c r="BN692" s="130"/>
      <c r="BO692" s="130"/>
      <c r="BP692" s="130"/>
    </row>
    <row r="693" ht="15.75" customHeight="1" spans="1:68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  <c r="AF693" s="130"/>
      <c r="AG693" s="130"/>
      <c r="AH693" s="130"/>
      <c r="AI693" s="130"/>
      <c r="AJ693" s="130"/>
      <c r="AK693" s="130"/>
      <c r="AL693" s="130"/>
      <c r="AM693" s="130"/>
      <c r="AN693" s="130"/>
      <c r="AO693" s="130"/>
      <c r="AP693" s="130"/>
      <c r="AQ693" s="130"/>
      <c r="AR693" s="130"/>
      <c r="AS693" s="130"/>
      <c r="AT693" s="130"/>
      <c r="AU693" s="130"/>
      <c r="AV693" s="130"/>
      <c r="AW693" s="130"/>
      <c r="AX693" s="130"/>
      <c r="AY693" s="130"/>
      <c r="AZ693" s="130"/>
      <c r="BA693" s="130"/>
      <c r="BB693" s="130"/>
      <c r="BC693" s="130"/>
      <c r="BD693" s="130"/>
      <c r="BE693" s="130"/>
      <c r="BF693" s="130"/>
      <c r="BG693" s="130"/>
      <c r="BH693" s="130"/>
      <c r="BI693" s="130"/>
      <c r="BJ693" s="130"/>
      <c r="BK693" s="130"/>
      <c r="BL693" s="130"/>
      <c r="BM693" s="130"/>
      <c r="BN693" s="130"/>
      <c r="BO693" s="130"/>
      <c r="BP693" s="130"/>
    </row>
    <row r="694" ht="15.75" customHeight="1" spans="1:68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  <c r="AF694" s="130"/>
      <c r="AG694" s="130"/>
      <c r="AH694" s="130"/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  <c r="AT694" s="130"/>
      <c r="AU694" s="130"/>
      <c r="AV694" s="130"/>
      <c r="AW694" s="130"/>
      <c r="AX694" s="130"/>
      <c r="AY694" s="130"/>
      <c r="AZ694" s="130"/>
      <c r="BA694" s="130"/>
      <c r="BB694" s="130"/>
      <c r="BC694" s="130"/>
      <c r="BD694" s="130"/>
      <c r="BE694" s="130"/>
      <c r="BF694" s="130"/>
      <c r="BG694" s="130"/>
      <c r="BH694" s="130"/>
      <c r="BI694" s="130"/>
      <c r="BJ694" s="130"/>
      <c r="BK694" s="130"/>
      <c r="BL694" s="130"/>
      <c r="BM694" s="130"/>
      <c r="BN694" s="130"/>
      <c r="BO694" s="130"/>
      <c r="BP694" s="130"/>
    </row>
    <row r="695" ht="15.75" customHeight="1" spans="1:68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  <c r="AE695" s="130"/>
      <c r="AF695" s="130"/>
      <c r="AG695" s="130"/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  <c r="AT695" s="130"/>
      <c r="AU695" s="130"/>
      <c r="AV695" s="130"/>
      <c r="AW695" s="130"/>
      <c r="AX695" s="130"/>
      <c r="AY695" s="130"/>
      <c r="AZ695" s="130"/>
      <c r="BA695" s="130"/>
      <c r="BB695" s="130"/>
      <c r="BC695" s="130"/>
      <c r="BD695" s="130"/>
      <c r="BE695" s="130"/>
      <c r="BF695" s="130"/>
      <c r="BG695" s="130"/>
      <c r="BH695" s="130"/>
      <c r="BI695" s="130"/>
      <c r="BJ695" s="130"/>
      <c r="BK695" s="130"/>
      <c r="BL695" s="130"/>
      <c r="BM695" s="130"/>
      <c r="BN695" s="130"/>
      <c r="BO695" s="130"/>
      <c r="BP695" s="130"/>
    </row>
    <row r="696" ht="15.75" customHeight="1" spans="1:68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  <c r="AE696" s="130"/>
      <c r="AF696" s="130"/>
      <c r="AG696" s="130"/>
      <c r="AH696" s="130"/>
      <c r="AI696" s="130"/>
      <c r="AJ696" s="130"/>
      <c r="AK696" s="130"/>
      <c r="AL696" s="130"/>
      <c r="AM696" s="130"/>
      <c r="AN696" s="130"/>
      <c r="AO696" s="130"/>
      <c r="AP696" s="130"/>
      <c r="AQ696" s="130"/>
      <c r="AR696" s="130"/>
      <c r="AS696" s="130"/>
      <c r="AT696" s="130"/>
      <c r="AU696" s="130"/>
      <c r="AV696" s="130"/>
      <c r="AW696" s="130"/>
      <c r="AX696" s="130"/>
      <c r="AY696" s="130"/>
      <c r="AZ696" s="130"/>
      <c r="BA696" s="130"/>
      <c r="BB696" s="130"/>
      <c r="BC696" s="130"/>
      <c r="BD696" s="130"/>
      <c r="BE696" s="130"/>
      <c r="BF696" s="130"/>
      <c r="BG696" s="130"/>
      <c r="BH696" s="130"/>
      <c r="BI696" s="130"/>
      <c r="BJ696" s="130"/>
      <c r="BK696" s="130"/>
      <c r="BL696" s="130"/>
      <c r="BM696" s="130"/>
      <c r="BN696" s="130"/>
      <c r="BO696" s="130"/>
      <c r="BP696" s="130"/>
    </row>
    <row r="697" ht="15.75" customHeight="1" spans="1:68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  <c r="AD697" s="130"/>
      <c r="AE697" s="130"/>
      <c r="AF697" s="130"/>
      <c r="AG697" s="130"/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  <c r="AT697" s="130"/>
      <c r="AU697" s="130"/>
      <c r="AV697" s="130"/>
      <c r="AW697" s="130"/>
      <c r="AX697" s="130"/>
      <c r="AY697" s="130"/>
      <c r="AZ697" s="130"/>
      <c r="BA697" s="130"/>
      <c r="BB697" s="130"/>
      <c r="BC697" s="130"/>
      <c r="BD697" s="130"/>
      <c r="BE697" s="130"/>
      <c r="BF697" s="130"/>
      <c r="BG697" s="130"/>
      <c r="BH697" s="130"/>
      <c r="BI697" s="130"/>
      <c r="BJ697" s="130"/>
      <c r="BK697" s="130"/>
      <c r="BL697" s="130"/>
      <c r="BM697" s="130"/>
      <c r="BN697" s="130"/>
      <c r="BO697" s="130"/>
      <c r="BP697" s="130"/>
    </row>
    <row r="698" ht="15.75" customHeight="1" spans="1:68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  <c r="AD698" s="130"/>
      <c r="AE698" s="130"/>
      <c r="AF698" s="130"/>
      <c r="AG698" s="130"/>
      <c r="AH698" s="130"/>
      <c r="AI698" s="130"/>
      <c r="AJ698" s="130"/>
      <c r="AK698" s="130"/>
      <c r="AL698" s="130"/>
      <c r="AM698" s="130"/>
      <c r="AN698" s="130"/>
      <c r="AO698" s="130"/>
      <c r="AP698" s="130"/>
      <c r="AQ698" s="130"/>
      <c r="AR698" s="130"/>
      <c r="AS698" s="130"/>
      <c r="AT698" s="130"/>
      <c r="AU698" s="130"/>
      <c r="AV698" s="130"/>
      <c r="AW698" s="130"/>
      <c r="AX698" s="130"/>
      <c r="AY698" s="130"/>
      <c r="AZ698" s="130"/>
      <c r="BA698" s="130"/>
      <c r="BB698" s="130"/>
      <c r="BC698" s="130"/>
      <c r="BD698" s="130"/>
      <c r="BE698" s="130"/>
      <c r="BF698" s="130"/>
      <c r="BG698" s="130"/>
      <c r="BH698" s="130"/>
      <c r="BI698" s="130"/>
      <c r="BJ698" s="130"/>
      <c r="BK698" s="130"/>
      <c r="BL698" s="130"/>
      <c r="BM698" s="130"/>
      <c r="BN698" s="130"/>
      <c r="BO698" s="130"/>
      <c r="BP698" s="130"/>
    </row>
    <row r="699" ht="15.75" customHeight="1" spans="1:68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  <c r="AE699" s="130"/>
      <c r="AF699" s="130"/>
      <c r="AG699" s="130"/>
      <c r="AH699" s="130"/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  <c r="AT699" s="130"/>
      <c r="AU699" s="130"/>
      <c r="AV699" s="130"/>
      <c r="AW699" s="130"/>
      <c r="AX699" s="130"/>
      <c r="AY699" s="130"/>
      <c r="AZ699" s="130"/>
      <c r="BA699" s="130"/>
      <c r="BB699" s="130"/>
      <c r="BC699" s="130"/>
      <c r="BD699" s="130"/>
      <c r="BE699" s="130"/>
      <c r="BF699" s="130"/>
      <c r="BG699" s="130"/>
      <c r="BH699" s="130"/>
      <c r="BI699" s="130"/>
      <c r="BJ699" s="130"/>
      <c r="BK699" s="130"/>
      <c r="BL699" s="130"/>
      <c r="BM699" s="130"/>
      <c r="BN699" s="130"/>
      <c r="BO699" s="130"/>
      <c r="BP699" s="130"/>
    </row>
    <row r="700" ht="15.75" customHeight="1" spans="1:68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  <c r="AD700" s="130"/>
      <c r="AE700" s="130"/>
      <c r="AF700" s="130"/>
      <c r="AG700" s="130"/>
      <c r="AH700" s="130"/>
      <c r="AI700" s="130"/>
      <c r="AJ700" s="130"/>
      <c r="AK700" s="130"/>
      <c r="AL700" s="130"/>
      <c r="AM700" s="130"/>
      <c r="AN700" s="130"/>
      <c r="AO700" s="130"/>
      <c r="AP700" s="130"/>
      <c r="AQ700" s="130"/>
      <c r="AR700" s="130"/>
      <c r="AS700" s="130"/>
      <c r="AT700" s="130"/>
      <c r="AU700" s="130"/>
      <c r="AV700" s="130"/>
      <c r="AW700" s="130"/>
      <c r="AX700" s="130"/>
      <c r="AY700" s="130"/>
      <c r="AZ700" s="130"/>
      <c r="BA700" s="130"/>
      <c r="BB700" s="130"/>
      <c r="BC700" s="130"/>
      <c r="BD700" s="130"/>
      <c r="BE700" s="130"/>
      <c r="BF700" s="130"/>
      <c r="BG700" s="130"/>
      <c r="BH700" s="130"/>
      <c r="BI700" s="130"/>
      <c r="BJ700" s="130"/>
      <c r="BK700" s="130"/>
      <c r="BL700" s="130"/>
      <c r="BM700" s="130"/>
      <c r="BN700" s="130"/>
      <c r="BO700" s="130"/>
      <c r="BP700" s="130"/>
    </row>
    <row r="701" ht="15.75" customHeight="1" spans="1:68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  <c r="AD701" s="130"/>
      <c r="AE701" s="130"/>
      <c r="AF701" s="130"/>
      <c r="AG701" s="130"/>
      <c r="AH701" s="130"/>
      <c r="AI701" s="130"/>
      <c r="AJ701" s="130"/>
      <c r="AK701" s="130"/>
      <c r="AL701" s="130"/>
      <c r="AM701" s="130"/>
      <c r="AN701" s="130"/>
      <c r="AO701" s="130"/>
      <c r="AP701" s="130"/>
      <c r="AQ701" s="130"/>
      <c r="AR701" s="130"/>
      <c r="AS701" s="130"/>
      <c r="AT701" s="130"/>
      <c r="AU701" s="130"/>
      <c r="AV701" s="130"/>
      <c r="AW701" s="130"/>
      <c r="AX701" s="130"/>
      <c r="AY701" s="130"/>
      <c r="AZ701" s="130"/>
      <c r="BA701" s="130"/>
      <c r="BB701" s="130"/>
      <c r="BC701" s="130"/>
      <c r="BD701" s="130"/>
      <c r="BE701" s="130"/>
      <c r="BF701" s="130"/>
      <c r="BG701" s="130"/>
      <c r="BH701" s="130"/>
      <c r="BI701" s="130"/>
      <c r="BJ701" s="130"/>
      <c r="BK701" s="130"/>
      <c r="BL701" s="130"/>
      <c r="BM701" s="130"/>
      <c r="BN701" s="130"/>
      <c r="BO701" s="130"/>
      <c r="BP701" s="130"/>
    </row>
    <row r="702" ht="15.75" customHeight="1" spans="1:68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  <c r="AC702" s="130"/>
      <c r="AD702" s="130"/>
      <c r="AE702" s="130"/>
      <c r="AF702" s="130"/>
      <c r="AG702" s="130"/>
      <c r="AH702" s="130"/>
      <c r="AI702" s="130"/>
      <c r="AJ702" s="130"/>
      <c r="AK702" s="130"/>
      <c r="AL702" s="130"/>
      <c r="AM702" s="130"/>
      <c r="AN702" s="130"/>
      <c r="AO702" s="130"/>
      <c r="AP702" s="130"/>
      <c r="AQ702" s="130"/>
      <c r="AR702" s="130"/>
      <c r="AS702" s="130"/>
      <c r="AT702" s="130"/>
      <c r="AU702" s="130"/>
      <c r="AV702" s="130"/>
      <c r="AW702" s="130"/>
      <c r="AX702" s="130"/>
      <c r="AY702" s="130"/>
      <c r="AZ702" s="130"/>
      <c r="BA702" s="130"/>
      <c r="BB702" s="130"/>
      <c r="BC702" s="130"/>
      <c r="BD702" s="130"/>
      <c r="BE702" s="130"/>
      <c r="BF702" s="130"/>
      <c r="BG702" s="130"/>
      <c r="BH702" s="130"/>
      <c r="BI702" s="130"/>
      <c r="BJ702" s="130"/>
      <c r="BK702" s="130"/>
      <c r="BL702" s="130"/>
      <c r="BM702" s="130"/>
      <c r="BN702" s="130"/>
      <c r="BO702" s="130"/>
      <c r="BP702" s="130"/>
    </row>
    <row r="703" ht="15.75" customHeight="1" spans="1:68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  <c r="AF703" s="130"/>
      <c r="AG703" s="130"/>
      <c r="AH703" s="130"/>
      <c r="AI703" s="130"/>
      <c r="AJ703" s="130"/>
      <c r="AK703" s="130"/>
      <c r="AL703" s="130"/>
      <c r="AM703" s="130"/>
      <c r="AN703" s="130"/>
      <c r="AO703" s="130"/>
      <c r="AP703" s="130"/>
      <c r="AQ703" s="130"/>
      <c r="AR703" s="130"/>
      <c r="AS703" s="130"/>
      <c r="AT703" s="130"/>
      <c r="AU703" s="130"/>
      <c r="AV703" s="130"/>
      <c r="AW703" s="130"/>
      <c r="AX703" s="130"/>
      <c r="AY703" s="130"/>
      <c r="AZ703" s="130"/>
      <c r="BA703" s="130"/>
      <c r="BB703" s="130"/>
      <c r="BC703" s="130"/>
      <c r="BD703" s="130"/>
      <c r="BE703" s="130"/>
      <c r="BF703" s="130"/>
      <c r="BG703" s="130"/>
      <c r="BH703" s="130"/>
      <c r="BI703" s="130"/>
      <c r="BJ703" s="130"/>
      <c r="BK703" s="130"/>
      <c r="BL703" s="130"/>
      <c r="BM703" s="130"/>
      <c r="BN703" s="130"/>
      <c r="BO703" s="130"/>
      <c r="BP703" s="130"/>
    </row>
    <row r="704" ht="15.75" customHeight="1" spans="1:68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  <c r="AE704" s="130"/>
      <c r="AF704" s="130"/>
      <c r="AG704" s="130"/>
      <c r="AH704" s="130"/>
      <c r="AI704" s="130"/>
      <c r="AJ704" s="130"/>
      <c r="AK704" s="130"/>
      <c r="AL704" s="130"/>
      <c r="AM704" s="130"/>
      <c r="AN704" s="130"/>
      <c r="AO704" s="130"/>
      <c r="AP704" s="130"/>
      <c r="AQ704" s="130"/>
      <c r="AR704" s="130"/>
      <c r="AS704" s="130"/>
      <c r="AT704" s="130"/>
      <c r="AU704" s="130"/>
      <c r="AV704" s="130"/>
      <c r="AW704" s="130"/>
      <c r="AX704" s="130"/>
      <c r="AY704" s="130"/>
      <c r="AZ704" s="130"/>
      <c r="BA704" s="130"/>
      <c r="BB704" s="130"/>
      <c r="BC704" s="130"/>
      <c r="BD704" s="130"/>
      <c r="BE704" s="130"/>
      <c r="BF704" s="130"/>
      <c r="BG704" s="130"/>
      <c r="BH704" s="130"/>
      <c r="BI704" s="130"/>
      <c r="BJ704" s="130"/>
      <c r="BK704" s="130"/>
      <c r="BL704" s="130"/>
      <c r="BM704" s="130"/>
      <c r="BN704" s="130"/>
      <c r="BO704" s="130"/>
      <c r="BP704" s="130"/>
    </row>
    <row r="705" ht="15.75" customHeight="1" spans="1:68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  <c r="AC705" s="130"/>
      <c r="AD705" s="130"/>
      <c r="AE705" s="130"/>
      <c r="AF705" s="130"/>
      <c r="AG705" s="130"/>
      <c r="AH705" s="130"/>
      <c r="AI705" s="130"/>
      <c r="AJ705" s="130"/>
      <c r="AK705" s="130"/>
      <c r="AL705" s="130"/>
      <c r="AM705" s="130"/>
      <c r="AN705" s="130"/>
      <c r="AO705" s="130"/>
      <c r="AP705" s="130"/>
      <c r="AQ705" s="130"/>
      <c r="AR705" s="130"/>
      <c r="AS705" s="130"/>
      <c r="AT705" s="130"/>
      <c r="AU705" s="130"/>
      <c r="AV705" s="130"/>
      <c r="AW705" s="130"/>
      <c r="AX705" s="130"/>
      <c r="AY705" s="130"/>
      <c r="AZ705" s="130"/>
      <c r="BA705" s="130"/>
      <c r="BB705" s="130"/>
      <c r="BC705" s="130"/>
      <c r="BD705" s="130"/>
      <c r="BE705" s="130"/>
      <c r="BF705" s="130"/>
      <c r="BG705" s="130"/>
      <c r="BH705" s="130"/>
      <c r="BI705" s="130"/>
      <c r="BJ705" s="130"/>
      <c r="BK705" s="130"/>
      <c r="BL705" s="130"/>
      <c r="BM705" s="130"/>
      <c r="BN705" s="130"/>
      <c r="BO705" s="130"/>
      <c r="BP705" s="130"/>
    </row>
    <row r="706" ht="15.75" customHeight="1" spans="1:68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  <c r="AC706" s="130"/>
      <c r="AD706" s="130"/>
      <c r="AE706" s="130"/>
      <c r="AF706" s="130"/>
      <c r="AG706" s="130"/>
      <c r="AH706" s="130"/>
      <c r="AI706" s="130"/>
      <c r="AJ706" s="130"/>
      <c r="AK706" s="130"/>
      <c r="AL706" s="130"/>
      <c r="AM706" s="130"/>
      <c r="AN706" s="130"/>
      <c r="AO706" s="130"/>
      <c r="AP706" s="130"/>
      <c r="AQ706" s="130"/>
      <c r="AR706" s="130"/>
      <c r="AS706" s="130"/>
      <c r="AT706" s="130"/>
      <c r="AU706" s="130"/>
      <c r="AV706" s="130"/>
      <c r="AW706" s="130"/>
      <c r="AX706" s="130"/>
      <c r="AY706" s="130"/>
      <c r="AZ706" s="130"/>
      <c r="BA706" s="130"/>
      <c r="BB706" s="130"/>
      <c r="BC706" s="130"/>
      <c r="BD706" s="130"/>
      <c r="BE706" s="130"/>
      <c r="BF706" s="130"/>
      <c r="BG706" s="130"/>
      <c r="BH706" s="130"/>
      <c r="BI706" s="130"/>
      <c r="BJ706" s="130"/>
      <c r="BK706" s="130"/>
      <c r="BL706" s="130"/>
      <c r="BM706" s="130"/>
      <c r="BN706" s="130"/>
      <c r="BO706" s="130"/>
      <c r="BP706" s="130"/>
    </row>
    <row r="707" ht="15.75" customHeight="1" spans="1:68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  <c r="AC707" s="130"/>
      <c r="AD707" s="130"/>
      <c r="AE707" s="130"/>
      <c r="AF707" s="130"/>
      <c r="AG707" s="130"/>
      <c r="AH707" s="130"/>
      <c r="AI707" s="130"/>
      <c r="AJ707" s="130"/>
      <c r="AK707" s="130"/>
      <c r="AL707" s="130"/>
      <c r="AM707" s="130"/>
      <c r="AN707" s="130"/>
      <c r="AO707" s="130"/>
      <c r="AP707" s="130"/>
      <c r="AQ707" s="130"/>
      <c r="AR707" s="130"/>
      <c r="AS707" s="130"/>
      <c r="AT707" s="130"/>
      <c r="AU707" s="130"/>
      <c r="AV707" s="130"/>
      <c r="AW707" s="130"/>
      <c r="AX707" s="130"/>
      <c r="AY707" s="130"/>
      <c r="AZ707" s="130"/>
      <c r="BA707" s="130"/>
      <c r="BB707" s="130"/>
      <c r="BC707" s="130"/>
      <c r="BD707" s="130"/>
      <c r="BE707" s="130"/>
      <c r="BF707" s="130"/>
      <c r="BG707" s="130"/>
      <c r="BH707" s="130"/>
      <c r="BI707" s="130"/>
      <c r="BJ707" s="130"/>
      <c r="BK707" s="130"/>
      <c r="BL707" s="130"/>
      <c r="BM707" s="130"/>
      <c r="BN707" s="130"/>
      <c r="BO707" s="130"/>
      <c r="BP707" s="130"/>
    </row>
    <row r="708" ht="15.75" customHeight="1" spans="1:68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  <c r="AC708" s="130"/>
      <c r="AD708" s="130"/>
      <c r="AE708" s="130"/>
      <c r="AF708" s="130"/>
      <c r="AG708" s="130"/>
      <c r="AH708" s="130"/>
      <c r="AI708" s="130"/>
      <c r="AJ708" s="130"/>
      <c r="AK708" s="130"/>
      <c r="AL708" s="130"/>
      <c r="AM708" s="130"/>
      <c r="AN708" s="130"/>
      <c r="AO708" s="130"/>
      <c r="AP708" s="130"/>
      <c r="AQ708" s="130"/>
      <c r="AR708" s="130"/>
      <c r="AS708" s="130"/>
      <c r="AT708" s="130"/>
      <c r="AU708" s="130"/>
      <c r="AV708" s="130"/>
      <c r="AW708" s="130"/>
      <c r="AX708" s="130"/>
      <c r="AY708" s="130"/>
      <c r="AZ708" s="130"/>
      <c r="BA708" s="130"/>
      <c r="BB708" s="130"/>
      <c r="BC708" s="130"/>
      <c r="BD708" s="130"/>
      <c r="BE708" s="130"/>
      <c r="BF708" s="130"/>
      <c r="BG708" s="130"/>
      <c r="BH708" s="130"/>
      <c r="BI708" s="130"/>
      <c r="BJ708" s="130"/>
      <c r="BK708" s="130"/>
      <c r="BL708" s="130"/>
      <c r="BM708" s="130"/>
      <c r="BN708" s="130"/>
      <c r="BO708" s="130"/>
      <c r="BP708" s="130"/>
    </row>
    <row r="709" ht="15.75" customHeight="1" spans="1:68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  <c r="AC709" s="130"/>
      <c r="AD709" s="130"/>
      <c r="AE709" s="130"/>
      <c r="AF709" s="130"/>
      <c r="AG709" s="130"/>
      <c r="AH709" s="130"/>
      <c r="AI709" s="130"/>
      <c r="AJ709" s="130"/>
      <c r="AK709" s="130"/>
      <c r="AL709" s="130"/>
      <c r="AM709" s="130"/>
      <c r="AN709" s="130"/>
      <c r="AO709" s="130"/>
      <c r="AP709" s="130"/>
      <c r="AQ709" s="130"/>
      <c r="AR709" s="130"/>
      <c r="AS709" s="130"/>
      <c r="AT709" s="130"/>
      <c r="AU709" s="130"/>
      <c r="AV709" s="130"/>
      <c r="AW709" s="130"/>
      <c r="AX709" s="130"/>
      <c r="AY709" s="130"/>
      <c r="AZ709" s="130"/>
      <c r="BA709" s="130"/>
      <c r="BB709" s="130"/>
      <c r="BC709" s="130"/>
      <c r="BD709" s="130"/>
      <c r="BE709" s="130"/>
      <c r="BF709" s="130"/>
      <c r="BG709" s="130"/>
      <c r="BH709" s="130"/>
      <c r="BI709" s="130"/>
      <c r="BJ709" s="130"/>
      <c r="BK709" s="130"/>
      <c r="BL709" s="130"/>
      <c r="BM709" s="130"/>
      <c r="BN709" s="130"/>
      <c r="BO709" s="130"/>
      <c r="BP709" s="130"/>
    </row>
    <row r="710" ht="15.75" customHeight="1" spans="1:68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  <c r="AC710" s="130"/>
      <c r="AD710" s="130"/>
      <c r="AE710" s="130"/>
      <c r="AF710" s="130"/>
      <c r="AG710" s="130"/>
      <c r="AH710" s="130"/>
      <c r="AI710" s="130"/>
      <c r="AJ710" s="130"/>
      <c r="AK710" s="130"/>
      <c r="AL710" s="130"/>
      <c r="AM710" s="130"/>
      <c r="AN710" s="130"/>
      <c r="AO710" s="130"/>
      <c r="AP710" s="130"/>
      <c r="AQ710" s="130"/>
      <c r="AR710" s="130"/>
      <c r="AS710" s="130"/>
      <c r="AT710" s="130"/>
      <c r="AU710" s="130"/>
      <c r="AV710" s="130"/>
      <c r="AW710" s="130"/>
      <c r="AX710" s="130"/>
      <c r="AY710" s="130"/>
      <c r="AZ710" s="130"/>
      <c r="BA710" s="130"/>
      <c r="BB710" s="130"/>
      <c r="BC710" s="130"/>
      <c r="BD710" s="130"/>
      <c r="BE710" s="130"/>
      <c r="BF710" s="130"/>
      <c r="BG710" s="130"/>
      <c r="BH710" s="130"/>
      <c r="BI710" s="130"/>
      <c r="BJ710" s="130"/>
      <c r="BK710" s="130"/>
      <c r="BL710" s="130"/>
      <c r="BM710" s="130"/>
      <c r="BN710" s="130"/>
      <c r="BO710" s="130"/>
      <c r="BP710" s="130"/>
    </row>
    <row r="711" ht="15.75" customHeight="1" spans="1:68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  <c r="AC711" s="130"/>
      <c r="AD711" s="130"/>
      <c r="AE711" s="130"/>
      <c r="AF711" s="130"/>
      <c r="AG711" s="130"/>
      <c r="AH711" s="130"/>
      <c r="AI711" s="130"/>
      <c r="AJ711" s="130"/>
      <c r="AK711" s="130"/>
      <c r="AL711" s="130"/>
      <c r="AM711" s="130"/>
      <c r="AN711" s="130"/>
      <c r="AO711" s="130"/>
      <c r="AP711" s="130"/>
      <c r="AQ711" s="130"/>
      <c r="AR711" s="130"/>
      <c r="AS711" s="130"/>
      <c r="AT711" s="130"/>
      <c r="AU711" s="130"/>
      <c r="AV711" s="130"/>
      <c r="AW711" s="130"/>
      <c r="AX711" s="130"/>
      <c r="AY711" s="130"/>
      <c r="AZ711" s="130"/>
      <c r="BA711" s="130"/>
      <c r="BB711" s="130"/>
      <c r="BC711" s="130"/>
      <c r="BD711" s="130"/>
      <c r="BE711" s="130"/>
      <c r="BF711" s="130"/>
      <c r="BG711" s="130"/>
      <c r="BH711" s="130"/>
      <c r="BI711" s="130"/>
      <c r="BJ711" s="130"/>
      <c r="BK711" s="130"/>
      <c r="BL711" s="130"/>
      <c r="BM711" s="130"/>
      <c r="BN711" s="130"/>
      <c r="BO711" s="130"/>
      <c r="BP711" s="130"/>
    </row>
    <row r="712" ht="15.75" customHeight="1" spans="1:68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  <c r="AD712" s="130"/>
      <c r="AE712" s="130"/>
      <c r="AF712" s="130"/>
      <c r="AG712" s="130"/>
      <c r="AH712" s="130"/>
      <c r="AI712" s="130"/>
      <c r="AJ712" s="130"/>
      <c r="AK712" s="130"/>
      <c r="AL712" s="130"/>
      <c r="AM712" s="130"/>
      <c r="AN712" s="130"/>
      <c r="AO712" s="130"/>
      <c r="AP712" s="130"/>
      <c r="AQ712" s="130"/>
      <c r="AR712" s="130"/>
      <c r="AS712" s="130"/>
      <c r="AT712" s="130"/>
      <c r="AU712" s="130"/>
      <c r="AV712" s="130"/>
      <c r="AW712" s="130"/>
      <c r="AX712" s="130"/>
      <c r="AY712" s="130"/>
      <c r="AZ712" s="130"/>
      <c r="BA712" s="130"/>
      <c r="BB712" s="130"/>
      <c r="BC712" s="130"/>
      <c r="BD712" s="130"/>
      <c r="BE712" s="130"/>
      <c r="BF712" s="130"/>
      <c r="BG712" s="130"/>
      <c r="BH712" s="130"/>
      <c r="BI712" s="130"/>
      <c r="BJ712" s="130"/>
      <c r="BK712" s="130"/>
      <c r="BL712" s="130"/>
      <c r="BM712" s="130"/>
      <c r="BN712" s="130"/>
      <c r="BO712" s="130"/>
      <c r="BP712" s="130"/>
    </row>
    <row r="713" ht="15.75" customHeight="1" spans="1:68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  <c r="AD713" s="130"/>
      <c r="AE713" s="130"/>
      <c r="AF713" s="130"/>
      <c r="AG713" s="130"/>
      <c r="AH713" s="130"/>
      <c r="AI713" s="130"/>
      <c r="AJ713" s="130"/>
      <c r="AK713" s="130"/>
      <c r="AL713" s="130"/>
      <c r="AM713" s="130"/>
      <c r="AN713" s="130"/>
      <c r="AO713" s="130"/>
      <c r="AP713" s="130"/>
      <c r="AQ713" s="130"/>
      <c r="AR713" s="130"/>
      <c r="AS713" s="130"/>
      <c r="AT713" s="130"/>
      <c r="AU713" s="130"/>
      <c r="AV713" s="130"/>
      <c r="AW713" s="130"/>
      <c r="AX713" s="130"/>
      <c r="AY713" s="130"/>
      <c r="AZ713" s="130"/>
      <c r="BA713" s="130"/>
      <c r="BB713" s="130"/>
      <c r="BC713" s="130"/>
      <c r="BD713" s="130"/>
      <c r="BE713" s="130"/>
      <c r="BF713" s="130"/>
      <c r="BG713" s="130"/>
      <c r="BH713" s="130"/>
      <c r="BI713" s="130"/>
      <c r="BJ713" s="130"/>
      <c r="BK713" s="130"/>
      <c r="BL713" s="130"/>
      <c r="BM713" s="130"/>
      <c r="BN713" s="130"/>
      <c r="BO713" s="130"/>
      <c r="BP713" s="130"/>
    </row>
    <row r="714" ht="15.75" customHeight="1" spans="1:68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  <c r="AC714" s="130"/>
      <c r="AD714" s="130"/>
      <c r="AE714" s="130"/>
      <c r="AF714" s="130"/>
      <c r="AG714" s="130"/>
      <c r="AH714" s="130"/>
      <c r="AI714" s="130"/>
      <c r="AJ714" s="130"/>
      <c r="AK714" s="130"/>
      <c r="AL714" s="130"/>
      <c r="AM714" s="130"/>
      <c r="AN714" s="130"/>
      <c r="AO714" s="130"/>
      <c r="AP714" s="130"/>
      <c r="AQ714" s="130"/>
      <c r="AR714" s="130"/>
      <c r="AS714" s="130"/>
      <c r="AT714" s="130"/>
      <c r="AU714" s="130"/>
      <c r="AV714" s="130"/>
      <c r="AW714" s="130"/>
      <c r="AX714" s="130"/>
      <c r="AY714" s="130"/>
      <c r="AZ714" s="130"/>
      <c r="BA714" s="130"/>
      <c r="BB714" s="130"/>
      <c r="BC714" s="130"/>
      <c r="BD714" s="130"/>
      <c r="BE714" s="130"/>
      <c r="BF714" s="130"/>
      <c r="BG714" s="130"/>
      <c r="BH714" s="130"/>
      <c r="BI714" s="130"/>
      <c r="BJ714" s="130"/>
      <c r="BK714" s="130"/>
      <c r="BL714" s="130"/>
      <c r="BM714" s="130"/>
      <c r="BN714" s="130"/>
      <c r="BO714" s="130"/>
      <c r="BP714" s="130"/>
    </row>
    <row r="715" ht="15.75" customHeight="1" spans="1:68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  <c r="AC715" s="130"/>
      <c r="AD715" s="130"/>
      <c r="AE715" s="130"/>
      <c r="AF715" s="130"/>
      <c r="AG715" s="130"/>
      <c r="AH715" s="130"/>
      <c r="AI715" s="130"/>
      <c r="AJ715" s="130"/>
      <c r="AK715" s="130"/>
      <c r="AL715" s="130"/>
      <c r="AM715" s="130"/>
      <c r="AN715" s="130"/>
      <c r="AO715" s="130"/>
      <c r="AP715" s="130"/>
      <c r="AQ715" s="130"/>
      <c r="AR715" s="130"/>
      <c r="AS715" s="130"/>
      <c r="AT715" s="130"/>
      <c r="AU715" s="130"/>
      <c r="AV715" s="130"/>
      <c r="AW715" s="130"/>
      <c r="AX715" s="130"/>
      <c r="AY715" s="130"/>
      <c r="AZ715" s="130"/>
      <c r="BA715" s="130"/>
      <c r="BB715" s="130"/>
      <c r="BC715" s="130"/>
      <c r="BD715" s="130"/>
      <c r="BE715" s="130"/>
      <c r="BF715" s="130"/>
      <c r="BG715" s="130"/>
      <c r="BH715" s="130"/>
      <c r="BI715" s="130"/>
      <c r="BJ715" s="130"/>
      <c r="BK715" s="130"/>
      <c r="BL715" s="130"/>
      <c r="BM715" s="130"/>
      <c r="BN715" s="130"/>
      <c r="BO715" s="130"/>
      <c r="BP715" s="130"/>
    </row>
    <row r="716" ht="15.75" customHeight="1" spans="1:68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  <c r="AD716" s="130"/>
      <c r="AE716" s="130"/>
      <c r="AF716" s="130"/>
      <c r="AG716" s="130"/>
      <c r="AH716" s="130"/>
      <c r="AI716" s="130"/>
      <c r="AJ716" s="130"/>
      <c r="AK716" s="130"/>
      <c r="AL716" s="130"/>
      <c r="AM716" s="130"/>
      <c r="AN716" s="130"/>
      <c r="AO716" s="130"/>
      <c r="AP716" s="130"/>
      <c r="AQ716" s="130"/>
      <c r="AR716" s="130"/>
      <c r="AS716" s="130"/>
      <c r="AT716" s="130"/>
      <c r="AU716" s="130"/>
      <c r="AV716" s="130"/>
      <c r="AW716" s="130"/>
      <c r="AX716" s="130"/>
      <c r="AY716" s="130"/>
      <c r="AZ716" s="130"/>
      <c r="BA716" s="130"/>
      <c r="BB716" s="130"/>
      <c r="BC716" s="130"/>
      <c r="BD716" s="130"/>
      <c r="BE716" s="130"/>
      <c r="BF716" s="130"/>
      <c r="BG716" s="130"/>
      <c r="BH716" s="130"/>
      <c r="BI716" s="130"/>
      <c r="BJ716" s="130"/>
      <c r="BK716" s="130"/>
      <c r="BL716" s="130"/>
      <c r="BM716" s="130"/>
      <c r="BN716" s="130"/>
      <c r="BO716" s="130"/>
      <c r="BP716" s="130"/>
    </row>
    <row r="717" ht="15.75" customHeight="1" spans="1:68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  <c r="AD717" s="130"/>
      <c r="AE717" s="130"/>
      <c r="AF717" s="130"/>
      <c r="AG717" s="130"/>
      <c r="AH717" s="130"/>
      <c r="AI717" s="130"/>
      <c r="AJ717" s="130"/>
      <c r="AK717" s="130"/>
      <c r="AL717" s="130"/>
      <c r="AM717" s="130"/>
      <c r="AN717" s="130"/>
      <c r="AO717" s="130"/>
      <c r="AP717" s="130"/>
      <c r="AQ717" s="130"/>
      <c r="AR717" s="130"/>
      <c r="AS717" s="130"/>
      <c r="AT717" s="130"/>
      <c r="AU717" s="130"/>
      <c r="AV717" s="130"/>
      <c r="AW717" s="130"/>
      <c r="AX717" s="130"/>
      <c r="AY717" s="130"/>
      <c r="AZ717" s="130"/>
      <c r="BA717" s="130"/>
      <c r="BB717" s="130"/>
      <c r="BC717" s="130"/>
      <c r="BD717" s="130"/>
      <c r="BE717" s="130"/>
      <c r="BF717" s="130"/>
      <c r="BG717" s="130"/>
      <c r="BH717" s="130"/>
      <c r="BI717" s="130"/>
      <c r="BJ717" s="130"/>
      <c r="BK717" s="130"/>
      <c r="BL717" s="130"/>
      <c r="BM717" s="130"/>
      <c r="BN717" s="130"/>
      <c r="BO717" s="130"/>
      <c r="BP717" s="130"/>
    </row>
    <row r="718" ht="15.75" customHeight="1" spans="1:68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  <c r="AD718" s="130"/>
      <c r="AE718" s="130"/>
      <c r="AF718" s="130"/>
      <c r="AG718" s="130"/>
      <c r="AH718" s="130"/>
      <c r="AI718" s="130"/>
      <c r="AJ718" s="130"/>
      <c r="AK718" s="130"/>
      <c r="AL718" s="130"/>
      <c r="AM718" s="130"/>
      <c r="AN718" s="130"/>
      <c r="AO718" s="130"/>
      <c r="AP718" s="130"/>
      <c r="AQ718" s="130"/>
      <c r="AR718" s="130"/>
      <c r="AS718" s="130"/>
      <c r="AT718" s="130"/>
      <c r="AU718" s="130"/>
      <c r="AV718" s="130"/>
      <c r="AW718" s="130"/>
      <c r="AX718" s="130"/>
      <c r="AY718" s="130"/>
      <c r="AZ718" s="130"/>
      <c r="BA718" s="130"/>
      <c r="BB718" s="130"/>
      <c r="BC718" s="130"/>
      <c r="BD718" s="130"/>
      <c r="BE718" s="130"/>
      <c r="BF718" s="130"/>
      <c r="BG718" s="130"/>
      <c r="BH718" s="130"/>
      <c r="BI718" s="130"/>
      <c r="BJ718" s="130"/>
      <c r="BK718" s="130"/>
      <c r="BL718" s="130"/>
      <c r="BM718" s="130"/>
      <c r="BN718" s="130"/>
      <c r="BO718" s="130"/>
      <c r="BP718" s="130"/>
    </row>
    <row r="719" ht="15.75" customHeight="1" spans="1:68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  <c r="AD719" s="130"/>
      <c r="AE719" s="130"/>
      <c r="AF719" s="130"/>
      <c r="AG719" s="130"/>
      <c r="AH719" s="130"/>
      <c r="AI719" s="130"/>
      <c r="AJ719" s="130"/>
      <c r="AK719" s="130"/>
      <c r="AL719" s="130"/>
      <c r="AM719" s="130"/>
      <c r="AN719" s="130"/>
      <c r="AO719" s="130"/>
      <c r="AP719" s="130"/>
      <c r="AQ719" s="130"/>
      <c r="AR719" s="130"/>
      <c r="AS719" s="130"/>
      <c r="AT719" s="130"/>
      <c r="AU719" s="130"/>
      <c r="AV719" s="130"/>
      <c r="AW719" s="130"/>
      <c r="AX719" s="130"/>
      <c r="AY719" s="130"/>
      <c r="AZ719" s="130"/>
      <c r="BA719" s="130"/>
      <c r="BB719" s="130"/>
      <c r="BC719" s="130"/>
      <c r="BD719" s="130"/>
      <c r="BE719" s="130"/>
      <c r="BF719" s="130"/>
      <c r="BG719" s="130"/>
      <c r="BH719" s="130"/>
      <c r="BI719" s="130"/>
      <c r="BJ719" s="130"/>
      <c r="BK719" s="130"/>
      <c r="BL719" s="130"/>
      <c r="BM719" s="130"/>
      <c r="BN719" s="130"/>
      <c r="BO719" s="130"/>
      <c r="BP719" s="130"/>
    </row>
    <row r="720" ht="15.75" customHeight="1" spans="1:68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  <c r="AC720" s="130"/>
      <c r="AD720" s="130"/>
      <c r="AE720" s="130"/>
      <c r="AF720" s="130"/>
      <c r="AG720" s="130"/>
      <c r="AH720" s="130"/>
      <c r="AI720" s="130"/>
      <c r="AJ720" s="130"/>
      <c r="AK720" s="130"/>
      <c r="AL720" s="130"/>
      <c r="AM720" s="130"/>
      <c r="AN720" s="130"/>
      <c r="AO720" s="130"/>
      <c r="AP720" s="130"/>
      <c r="AQ720" s="130"/>
      <c r="AR720" s="130"/>
      <c r="AS720" s="130"/>
      <c r="AT720" s="130"/>
      <c r="AU720" s="130"/>
      <c r="AV720" s="130"/>
      <c r="AW720" s="130"/>
      <c r="AX720" s="130"/>
      <c r="AY720" s="130"/>
      <c r="AZ720" s="130"/>
      <c r="BA720" s="130"/>
      <c r="BB720" s="130"/>
      <c r="BC720" s="130"/>
      <c r="BD720" s="130"/>
      <c r="BE720" s="130"/>
      <c r="BF720" s="130"/>
      <c r="BG720" s="130"/>
      <c r="BH720" s="130"/>
      <c r="BI720" s="130"/>
      <c r="BJ720" s="130"/>
      <c r="BK720" s="130"/>
      <c r="BL720" s="130"/>
      <c r="BM720" s="130"/>
      <c r="BN720" s="130"/>
      <c r="BO720" s="130"/>
      <c r="BP720" s="130"/>
    </row>
    <row r="721" ht="15.75" customHeight="1" spans="1:68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  <c r="AC721" s="130"/>
      <c r="AD721" s="130"/>
      <c r="AE721" s="130"/>
      <c r="AF721" s="130"/>
      <c r="AG721" s="130"/>
      <c r="AH721" s="130"/>
      <c r="AI721" s="130"/>
      <c r="AJ721" s="130"/>
      <c r="AK721" s="130"/>
      <c r="AL721" s="130"/>
      <c r="AM721" s="130"/>
      <c r="AN721" s="130"/>
      <c r="AO721" s="130"/>
      <c r="AP721" s="130"/>
      <c r="AQ721" s="130"/>
      <c r="AR721" s="130"/>
      <c r="AS721" s="130"/>
      <c r="AT721" s="130"/>
      <c r="AU721" s="130"/>
      <c r="AV721" s="130"/>
      <c r="AW721" s="130"/>
      <c r="AX721" s="130"/>
      <c r="AY721" s="130"/>
      <c r="AZ721" s="130"/>
      <c r="BA721" s="130"/>
      <c r="BB721" s="130"/>
      <c r="BC721" s="130"/>
      <c r="BD721" s="130"/>
      <c r="BE721" s="130"/>
      <c r="BF721" s="130"/>
      <c r="BG721" s="130"/>
      <c r="BH721" s="130"/>
      <c r="BI721" s="130"/>
      <c r="BJ721" s="130"/>
      <c r="BK721" s="130"/>
      <c r="BL721" s="130"/>
      <c r="BM721" s="130"/>
      <c r="BN721" s="130"/>
      <c r="BO721" s="130"/>
      <c r="BP721" s="130"/>
    </row>
    <row r="722" ht="15.75" customHeight="1" spans="1:68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  <c r="AC722" s="130"/>
      <c r="AD722" s="130"/>
      <c r="AE722" s="130"/>
      <c r="AF722" s="130"/>
      <c r="AG722" s="130"/>
      <c r="AH722" s="130"/>
      <c r="AI722" s="130"/>
      <c r="AJ722" s="130"/>
      <c r="AK722" s="130"/>
      <c r="AL722" s="130"/>
      <c r="AM722" s="130"/>
      <c r="AN722" s="130"/>
      <c r="AO722" s="130"/>
      <c r="AP722" s="130"/>
      <c r="AQ722" s="130"/>
      <c r="AR722" s="130"/>
      <c r="AS722" s="130"/>
      <c r="AT722" s="130"/>
      <c r="AU722" s="130"/>
      <c r="AV722" s="130"/>
      <c r="AW722" s="130"/>
      <c r="AX722" s="130"/>
      <c r="AY722" s="130"/>
      <c r="AZ722" s="130"/>
      <c r="BA722" s="130"/>
      <c r="BB722" s="130"/>
      <c r="BC722" s="130"/>
      <c r="BD722" s="130"/>
      <c r="BE722" s="130"/>
      <c r="BF722" s="130"/>
      <c r="BG722" s="130"/>
      <c r="BH722" s="130"/>
      <c r="BI722" s="130"/>
      <c r="BJ722" s="130"/>
      <c r="BK722" s="130"/>
      <c r="BL722" s="130"/>
      <c r="BM722" s="130"/>
      <c r="BN722" s="130"/>
      <c r="BO722" s="130"/>
      <c r="BP722" s="130"/>
    </row>
    <row r="723" ht="15.75" customHeight="1" spans="1:68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  <c r="AC723" s="130"/>
      <c r="AD723" s="130"/>
      <c r="AE723" s="130"/>
      <c r="AF723" s="130"/>
      <c r="AG723" s="130"/>
      <c r="AH723" s="130"/>
      <c r="AI723" s="130"/>
      <c r="AJ723" s="130"/>
      <c r="AK723" s="130"/>
      <c r="AL723" s="130"/>
      <c r="AM723" s="130"/>
      <c r="AN723" s="130"/>
      <c r="AO723" s="130"/>
      <c r="AP723" s="130"/>
      <c r="AQ723" s="130"/>
      <c r="AR723" s="130"/>
      <c r="AS723" s="130"/>
      <c r="AT723" s="130"/>
      <c r="AU723" s="130"/>
      <c r="AV723" s="130"/>
      <c r="AW723" s="130"/>
      <c r="AX723" s="130"/>
      <c r="AY723" s="130"/>
      <c r="AZ723" s="130"/>
      <c r="BA723" s="130"/>
      <c r="BB723" s="130"/>
      <c r="BC723" s="130"/>
      <c r="BD723" s="130"/>
      <c r="BE723" s="130"/>
      <c r="BF723" s="130"/>
      <c r="BG723" s="130"/>
      <c r="BH723" s="130"/>
      <c r="BI723" s="130"/>
      <c r="BJ723" s="130"/>
      <c r="BK723" s="130"/>
      <c r="BL723" s="130"/>
      <c r="BM723" s="130"/>
      <c r="BN723" s="130"/>
      <c r="BO723" s="130"/>
      <c r="BP723" s="130"/>
    </row>
    <row r="724" ht="15.75" customHeight="1" spans="1:68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  <c r="AC724" s="130"/>
      <c r="AD724" s="130"/>
      <c r="AE724" s="130"/>
      <c r="AF724" s="130"/>
      <c r="AG724" s="130"/>
      <c r="AH724" s="130"/>
      <c r="AI724" s="130"/>
      <c r="AJ724" s="130"/>
      <c r="AK724" s="130"/>
      <c r="AL724" s="130"/>
      <c r="AM724" s="130"/>
      <c r="AN724" s="130"/>
      <c r="AO724" s="130"/>
      <c r="AP724" s="130"/>
      <c r="AQ724" s="130"/>
      <c r="AR724" s="130"/>
      <c r="AS724" s="130"/>
      <c r="AT724" s="130"/>
      <c r="AU724" s="130"/>
      <c r="AV724" s="130"/>
      <c r="AW724" s="130"/>
      <c r="AX724" s="130"/>
      <c r="AY724" s="130"/>
      <c r="AZ724" s="130"/>
      <c r="BA724" s="130"/>
      <c r="BB724" s="130"/>
      <c r="BC724" s="130"/>
      <c r="BD724" s="130"/>
      <c r="BE724" s="130"/>
      <c r="BF724" s="130"/>
      <c r="BG724" s="130"/>
      <c r="BH724" s="130"/>
      <c r="BI724" s="130"/>
      <c r="BJ724" s="130"/>
      <c r="BK724" s="130"/>
      <c r="BL724" s="130"/>
      <c r="BM724" s="130"/>
      <c r="BN724" s="130"/>
      <c r="BO724" s="130"/>
      <c r="BP724" s="130"/>
    </row>
    <row r="725" ht="15.75" customHeight="1" spans="1:68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  <c r="AC725" s="130"/>
      <c r="AD725" s="130"/>
      <c r="AE725" s="130"/>
      <c r="AF725" s="130"/>
      <c r="AG725" s="130"/>
      <c r="AH725" s="130"/>
      <c r="AI725" s="130"/>
      <c r="AJ725" s="130"/>
      <c r="AK725" s="130"/>
      <c r="AL725" s="130"/>
      <c r="AM725" s="130"/>
      <c r="AN725" s="130"/>
      <c r="AO725" s="130"/>
      <c r="AP725" s="130"/>
      <c r="AQ725" s="130"/>
      <c r="AR725" s="130"/>
      <c r="AS725" s="130"/>
      <c r="AT725" s="130"/>
      <c r="AU725" s="130"/>
      <c r="AV725" s="130"/>
      <c r="AW725" s="130"/>
      <c r="AX725" s="130"/>
      <c r="AY725" s="130"/>
      <c r="AZ725" s="130"/>
      <c r="BA725" s="130"/>
      <c r="BB725" s="130"/>
      <c r="BC725" s="130"/>
      <c r="BD725" s="130"/>
      <c r="BE725" s="130"/>
      <c r="BF725" s="130"/>
      <c r="BG725" s="130"/>
      <c r="BH725" s="130"/>
      <c r="BI725" s="130"/>
      <c r="BJ725" s="130"/>
      <c r="BK725" s="130"/>
      <c r="BL725" s="130"/>
      <c r="BM725" s="130"/>
      <c r="BN725" s="130"/>
      <c r="BO725" s="130"/>
      <c r="BP725" s="130"/>
    </row>
    <row r="726" ht="15.75" customHeight="1" spans="1:68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  <c r="AC726" s="130"/>
      <c r="AD726" s="130"/>
      <c r="AE726" s="130"/>
      <c r="AF726" s="130"/>
      <c r="AG726" s="130"/>
      <c r="AH726" s="130"/>
      <c r="AI726" s="130"/>
      <c r="AJ726" s="130"/>
      <c r="AK726" s="130"/>
      <c r="AL726" s="130"/>
      <c r="AM726" s="130"/>
      <c r="AN726" s="130"/>
      <c r="AO726" s="130"/>
      <c r="AP726" s="130"/>
      <c r="AQ726" s="130"/>
      <c r="AR726" s="130"/>
      <c r="AS726" s="130"/>
      <c r="AT726" s="130"/>
      <c r="AU726" s="130"/>
      <c r="AV726" s="130"/>
      <c r="AW726" s="130"/>
      <c r="AX726" s="130"/>
      <c r="AY726" s="130"/>
      <c r="AZ726" s="130"/>
      <c r="BA726" s="130"/>
      <c r="BB726" s="130"/>
      <c r="BC726" s="130"/>
      <c r="BD726" s="130"/>
      <c r="BE726" s="130"/>
      <c r="BF726" s="130"/>
      <c r="BG726" s="130"/>
      <c r="BH726" s="130"/>
      <c r="BI726" s="130"/>
      <c r="BJ726" s="130"/>
      <c r="BK726" s="130"/>
      <c r="BL726" s="130"/>
      <c r="BM726" s="130"/>
      <c r="BN726" s="130"/>
      <c r="BO726" s="130"/>
      <c r="BP726" s="130"/>
    </row>
    <row r="727" ht="15.75" customHeight="1" spans="1:68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  <c r="AC727" s="130"/>
      <c r="AD727" s="130"/>
      <c r="AE727" s="130"/>
      <c r="AF727" s="130"/>
      <c r="AG727" s="130"/>
      <c r="AH727" s="130"/>
      <c r="AI727" s="130"/>
      <c r="AJ727" s="130"/>
      <c r="AK727" s="130"/>
      <c r="AL727" s="130"/>
      <c r="AM727" s="130"/>
      <c r="AN727" s="130"/>
      <c r="AO727" s="130"/>
      <c r="AP727" s="130"/>
      <c r="AQ727" s="130"/>
      <c r="AR727" s="130"/>
      <c r="AS727" s="130"/>
      <c r="AT727" s="130"/>
      <c r="AU727" s="130"/>
      <c r="AV727" s="130"/>
      <c r="AW727" s="130"/>
      <c r="AX727" s="130"/>
      <c r="AY727" s="130"/>
      <c r="AZ727" s="130"/>
      <c r="BA727" s="130"/>
      <c r="BB727" s="130"/>
      <c r="BC727" s="130"/>
      <c r="BD727" s="130"/>
      <c r="BE727" s="130"/>
      <c r="BF727" s="130"/>
      <c r="BG727" s="130"/>
      <c r="BH727" s="130"/>
      <c r="BI727" s="130"/>
      <c r="BJ727" s="130"/>
      <c r="BK727" s="130"/>
      <c r="BL727" s="130"/>
      <c r="BM727" s="130"/>
      <c r="BN727" s="130"/>
      <c r="BO727" s="130"/>
      <c r="BP727" s="130"/>
    </row>
    <row r="728" ht="15.75" customHeight="1" spans="1:68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  <c r="AC728" s="130"/>
      <c r="AD728" s="130"/>
      <c r="AE728" s="130"/>
      <c r="AF728" s="130"/>
      <c r="AG728" s="130"/>
      <c r="AH728" s="130"/>
      <c r="AI728" s="130"/>
      <c r="AJ728" s="130"/>
      <c r="AK728" s="130"/>
      <c r="AL728" s="130"/>
      <c r="AM728" s="130"/>
      <c r="AN728" s="130"/>
      <c r="AO728" s="130"/>
      <c r="AP728" s="130"/>
      <c r="AQ728" s="130"/>
      <c r="AR728" s="130"/>
      <c r="AS728" s="130"/>
      <c r="AT728" s="130"/>
      <c r="AU728" s="130"/>
      <c r="AV728" s="130"/>
      <c r="AW728" s="130"/>
      <c r="AX728" s="130"/>
      <c r="AY728" s="130"/>
      <c r="AZ728" s="130"/>
      <c r="BA728" s="130"/>
      <c r="BB728" s="130"/>
      <c r="BC728" s="130"/>
      <c r="BD728" s="130"/>
      <c r="BE728" s="130"/>
      <c r="BF728" s="130"/>
      <c r="BG728" s="130"/>
      <c r="BH728" s="130"/>
      <c r="BI728" s="130"/>
      <c r="BJ728" s="130"/>
      <c r="BK728" s="130"/>
      <c r="BL728" s="130"/>
      <c r="BM728" s="130"/>
      <c r="BN728" s="130"/>
      <c r="BO728" s="130"/>
      <c r="BP728" s="130"/>
    </row>
    <row r="729" ht="15.75" customHeight="1" spans="1:68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  <c r="AD729" s="130"/>
      <c r="AE729" s="130"/>
      <c r="AF729" s="130"/>
      <c r="AG729" s="130"/>
      <c r="AH729" s="130"/>
      <c r="AI729" s="130"/>
      <c r="AJ729" s="130"/>
      <c r="AK729" s="130"/>
      <c r="AL729" s="130"/>
      <c r="AM729" s="130"/>
      <c r="AN729" s="130"/>
      <c r="AO729" s="130"/>
      <c r="AP729" s="130"/>
      <c r="AQ729" s="130"/>
      <c r="AR729" s="130"/>
      <c r="AS729" s="130"/>
      <c r="AT729" s="130"/>
      <c r="AU729" s="130"/>
      <c r="AV729" s="130"/>
      <c r="AW729" s="130"/>
      <c r="AX729" s="130"/>
      <c r="AY729" s="130"/>
      <c r="AZ729" s="130"/>
      <c r="BA729" s="130"/>
      <c r="BB729" s="130"/>
      <c r="BC729" s="130"/>
      <c r="BD729" s="130"/>
      <c r="BE729" s="130"/>
      <c r="BF729" s="130"/>
      <c r="BG729" s="130"/>
      <c r="BH729" s="130"/>
      <c r="BI729" s="130"/>
      <c r="BJ729" s="130"/>
      <c r="BK729" s="130"/>
      <c r="BL729" s="130"/>
      <c r="BM729" s="130"/>
      <c r="BN729" s="130"/>
      <c r="BO729" s="130"/>
      <c r="BP729" s="130"/>
    </row>
    <row r="730" ht="15.75" customHeight="1" spans="1:68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  <c r="AC730" s="130"/>
      <c r="AD730" s="130"/>
      <c r="AE730" s="130"/>
      <c r="AF730" s="130"/>
      <c r="AG730" s="130"/>
      <c r="AH730" s="130"/>
      <c r="AI730" s="130"/>
      <c r="AJ730" s="130"/>
      <c r="AK730" s="130"/>
      <c r="AL730" s="130"/>
      <c r="AM730" s="130"/>
      <c r="AN730" s="130"/>
      <c r="AO730" s="130"/>
      <c r="AP730" s="130"/>
      <c r="AQ730" s="130"/>
      <c r="AR730" s="130"/>
      <c r="AS730" s="130"/>
      <c r="AT730" s="130"/>
      <c r="AU730" s="130"/>
      <c r="AV730" s="130"/>
      <c r="AW730" s="130"/>
      <c r="AX730" s="130"/>
      <c r="AY730" s="130"/>
      <c r="AZ730" s="130"/>
      <c r="BA730" s="130"/>
      <c r="BB730" s="130"/>
      <c r="BC730" s="130"/>
      <c r="BD730" s="130"/>
      <c r="BE730" s="130"/>
      <c r="BF730" s="130"/>
      <c r="BG730" s="130"/>
      <c r="BH730" s="130"/>
      <c r="BI730" s="130"/>
      <c r="BJ730" s="130"/>
      <c r="BK730" s="130"/>
      <c r="BL730" s="130"/>
      <c r="BM730" s="130"/>
      <c r="BN730" s="130"/>
      <c r="BO730" s="130"/>
      <c r="BP730" s="130"/>
    </row>
    <row r="731" ht="15.75" customHeight="1" spans="1:68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  <c r="AC731" s="130"/>
      <c r="AD731" s="130"/>
      <c r="AE731" s="130"/>
      <c r="AF731" s="130"/>
      <c r="AG731" s="130"/>
      <c r="AH731" s="130"/>
      <c r="AI731" s="130"/>
      <c r="AJ731" s="130"/>
      <c r="AK731" s="130"/>
      <c r="AL731" s="130"/>
      <c r="AM731" s="130"/>
      <c r="AN731" s="130"/>
      <c r="AO731" s="130"/>
      <c r="AP731" s="130"/>
      <c r="AQ731" s="130"/>
      <c r="AR731" s="130"/>
      <c r="AS731" s="130"/>
      <c r="AT731" s="130"/>
      <c r="AU731" s="130"/>
      <c r="AV731" s="130"/>
      <c r="AW731" s="130"/>
      <c r="AX731" s="130"/>
      <c r="AY731" s="130"/>
      <c r="AZ731" s="130"/>
      <c r="BA731" s="130"/>
      <c r="BB731" s="130"/>
      <c r="BC731" s="130"/>
      <c r="BD731" s="130"/>
      <c r="BE731" s="130"/>
      <c r="BF731" s="130"/>
      <c r="BG731" s="130"/>
      <c r="BH731" s="130"/>
      <c r="BI731" s="130"/>
      <c r="BJ731" s="130"/>
      <c r="BK731" s="130"/>
      <c r="BL731" s="130"/>
      <c r="BM731" s="130"/>
      <c r="BN731" s="130"/>
      <c r="BO731" s="130"/>
      <c r="BP731" s="130"/>
    </row>
    <row r="732" ht="15.75" customHeight="1" spans="1:68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  <c r="AC732" s="130"/>
      <c r="AD732" s="130"/>
      <c r="AE732" s="130"/>
      <c r="AF732" s="130"/>
      <c r="AG732" s="130"/>
      <c r="AH732" s="130"/>
      <c r="AI732" s="130"/>
      <c r="AJ732" s="130"/>
      <c r="AK732" s="130"/>
      <c r="AL732" s="130"/>
      <c r="AM732" s="130"/>
      <c r="AN732" s="130"/>
      <c r="AO732" s="130"/>
      <c r="AP732" s="130"/>
      <c r="AQ732" s="130"/>
      <c r="AR732" s="130"/>
      <c r="AS732" s="130"/>
      <c r="AT732" s="130"/>
      <c r="AU732" s="130"/>
      <c r="AV732" s="130"/>
      <c r="AW732" s="130"/>
      <c r="AX732" s="130"/>
      <c r="AY732" s="130"/>
      <c r="AZ732" s="130"/>
      <c r="BA732" s="130"/>
      <c r="BB732" s="130"/>
      <c r="BC732" s="130"/>
      <c r="BD732" s="130"/>
      <c r="BE732" s="130"/>
      <c r="BF732" s="130"/>
      <c r="BG732" s="130"/>
      <c r="BH732" s="130"/>
      <c r="BI732" s="130"/>
      <c r="BJ732" s="130"/>
      <c r="BK732" s="130"/>
      <c r="BL732" s="130"/>
      <c r="BM732" s="130"/>
      <c r="BN732" s="130"/>
      <c r="BO732" s="130"/>
      <c r="BP732" s="130"/>
    </row>
    <row r="733" ht="15.75" customHeight="1" spans="1:68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  <c r="AC733" s="130"/>
      <c r="AD733" s="130"/>
      <c r="AE733" s="130"/>
      <c r="AF733" s="130"/>
      <c r="AG733" s="130"/>
      <c r="AH733" s="130"/>
      <c r="AI733" s="130"/>
      <c r="AJ733" s="130"/>
      <c r="AK733" s="130"/>
      <c r="AL733" s="130"/>
      <c r="AM733" s="130"/>
      <c r="AN733" s="130"/>
      <c r="AO733" s="130"/>
      <c r="AP733" s="130"/>
      <c r="AQ733" s="130"/>
      <c r="AR733" s="130"/>
      <c r="AS733" s="130"/>
      <c r="AT733" s="130"/>
      <c r="AU733" s="130"/>
      <c r="AV733" s="130"/>
      <c r="AW733" s="130"/>
      <c r="AX733" s="130"/>
      <c r="AY733" s="130"/>
      <c r="AZ733" s="130"/>
      <c r="BA733" s="130"/>
      <c r="BB733" s="130"/>
      <c r="BC733" s="130"/>
      <c r="BD733" s="130"/>
      <c r="BE733" s="130"/>
      <c r="BF733" s="130"/>
      <c r="BG733" s="130"/>
      <c r="BH733" s="130"/>
      <c r="BI733" s="130"/>
      <c r="BJ733" s="130"/>
      <c r="BK733" s="130"/>
      <c r="BL733" s="130"/>
      <c r="BM733" s="130"/>
      <c r="BN733" s="130"/>
      <c r="BO733" s="130"/>
      <c r="BP733" s="130"/>
    </row>
    <row r="734" ht="15.75" customHeight="1" spans="1:68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  <c r="AC734" s="130"/>
      <c r="AD734" s="130"/>
      <c r="AE734" s="130"/>
      <c r="AF734" s="130"/>
      <c r="AG734" s="130"/>
      <c r="AH734" s="130"/>
      <c r="AI734" s="130"/>
      <c r="AJ734" s="130"/>
      <c r="AK734" s="130"/>
      <c r="AL734" s="130"/>
      <c r="AM734" s="130"/>
      <c r="AN734" s="130"/>
      <c r="AO734" s="130"/>
      <c r="AP734" s="130"/>
      <c r="AQ734" s="130"/>
      <c r="AR734" s="130"/>
      <c r="AS734" s="130"/>
      <c r="AT734" s="130"/>
      <c r="AU734" s="130"/>
      <c r="AV734" s="130"/>
      <c r="AW734" s="130"/>
      <c r="AX734" s="130"/>
      <c r="AY734" s="130"/>
      <c r="AZ734" s="130"/>
      <c r="BA734" s="130"/>
      <c r="BB734" s="130"/>
      <c r="BC734" s="130"/>
      <c r="BD734" s="130"/>
      <c r="BE734" s="130"/>
      <c r="BF734" s="130"/>
      <c r="BG734" s="130"/>
      <c r="BH734" s="130"/>
      <c r="BI734" s="130"/>
      <c r="BJ734" s="130"/>
      <c r="BK734" s="130"/>
      <c r="BL734" s="130"/>
      <c r="BM734" s="130"/>
      <c r="BN734" s="130"/>
      <c r="BO734" s="130"/>
      <c r="BP734" s="130"/>
    </row>
    <row r="735" ht="15.75" customHeight="1" spans="1:68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  <c r="AC735" s="130"/>
      <c r="AD735" s="130"/>
      <c r="AE735" s="130"/>
      <c r="AF735" s="130"/>
      <c r="AG735" s="130"/>
      <c r="AH735" s="130"/>
      <c r="AI735" s="130"/>
      <c r="AJ735" s="130"/>
      <c r="AK735" s="130"/>
      <c r="AL735" s="130"/>
      <c r="AM735" s="130"/>
      <c r="AN735" s="130"/>
      <c r="AO735" s="130"/>
      <c r="AP735" s="130"/>
      <c r="AQ735" s="130"/>
      <c r="AR735" s="130"/>
      <c r="AS735" s="130"/>
      <c r="AT735" s="130"/>
      <c r="AU735" s="130"/>
      <c r="AV735" s="130"/>
      <c r="AW735" s="130"/>
      <c r="AX735" s="130"/>
      <c r="AY735" s="130"/>
      <c r="AZ735" s="130"/>
      <c r="BA735" s="130"/>
      <c r="BB735" s="130"/>
      <c r="BC735" s="130"/>
      <c r="BD735" s="130"/>
      <c r="BE735" s="130"/>
      <c r="BF735" s="130"/>
      <c r="BG735" s="130"/>
      <c r="BH735" s="130"/>
      <c r="BI735" s="130"/>
      <c r="BJ735" s="130"/>
      <c r="BK735" s="130"/>
      <c r="BL735" s="130"/>
      <c r="BM735" s="130"/>
      <c r="BN735" s="130"/>
      <c r="BO735" s="130"/>
      <c r="BP735" s="130"/>
    </row>
    <row r="736" ht="15.75" customHeight="1" spans="1:68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  <c r="AD736" s="130"/>
      <c r="AE736" s="130"/>
      <c r="AF736" s="130"/>
      <c r="AG736" s="130"/>
      <c r="AH736" s="130"/>
      <c r="AI736" s="130"/>
      <c r="AJ736" s="130"/>
      <c r="AK736" s="130"/>
      <c r="AL736" s="130"/>
      <c r="AM736" s="130"/>
      <c r="AN736" s="130"/>
      <c r="AO736" s="130"/>
      <c r="AP736" s="130"/>
      <c r="AQ736" s="130"/>
      <c r="AR736" s="130"/>
      <c r="AS736" s="130"/>
      <c r="AT736" s="130"/>
      <c r="AU736" s="130"/>
      <c r="AV736" s="130"/>
      <c r="AW736" s="130"/>
      <c r="AX736" s="130"/>
      <c r="AY736" s="130"/>
      <c r="AZ736" s="130"/>
      <c r="BA736" s="130"/>
      <c r="BB736" s="130"/>
      <c r="BC736" s="130"/>
      <c r="BD736" s="130"/>
      <c r="BE736" s="130"/>
      <c r="BF736" s="130"/>
      <c r="BG736" s="130"/>
      <c r="BH736" s="130"/>
      <c r="BI736" s="130"/>
      <c r="BJ736" s="130"/>
      <c r="BK736" s="130"/>
      <c r="BL736" s="130"/>
      <c r="BM736" s="130"/>
      <c r="BN736" s="130"/>
      <c r="BO736" s="130"/>
      <c r="BP736" s="130"/>
    </row>
    <row r="737" ht="15.75" customHeight="1" spans="1:68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  <c r="AD737" s="130"/>
      <c r="AE737" s="130"/>
      <c r="AF737" s="130"/>
      <c r="AG737" s="130"/>
      <c r="AH737" s="130"/>
      <c r="AI737" s="130"/>
      <c r="AJ737" s="130"/>
      <c r="AK737" s="130"/>
      <c r="AL737" s="130"/>
      <c r="AM737" s="130"/>
      <c r="AN737" s="130"/>
      <c r="AO737" s="130"/>
      <c r="AP737" s="130"/>
      <c r="AQ737" s="130"/>
      <c r="AR737" s="130"/>
      <c r="AS737" s="130"/>
      <c r="AT737" s="130"/>
      <c r="AU737" s="130"/>
      <c r="AV737" s="130"/>
      <c r="AW737" s="130"/>
      <c r="AX737" s="130"/>
      <c r="AY737" s="130"/>
      <c r="AZ737" s="130"/>
      <c r="BA737" s="130"/>
      <c r="BB737" s="130"/>
      <c r="BC737" s="130"/>
      <c r="BD737" s="130"/>
      <c r="BE737" s="130"/>
      <c r="BF737" s="130"/>
      <c r="BG737" s="130"/>
      <c r="BH737" s="130"/>
      <c r="BI737" s="130"/>
      <c r="BJ737" s="130"/>
      <c r="BK737" s="130"/>
      <c r="BL737" s="130"/>
      <c r="BM737" s="130"/>
      <c r="BN737" s="130"/>
      <c r="BO737" s="130"/>
      <c r="BP737" s="130"/>
    </row>
    <row r="738" ht="15.75" customHeight="1" spans="1:68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  <c r="AE738" s="130"/>
      <c r="AF738" s="130"/>
      <c r="AG738" s="130"/>
      <c r="AH738" s="130"/>
      <c r="AI738" s="130"/>
      <c r="AJ738" s="130"/>
      <c r="AK738" s="130"/>
      <c r="AL738" s="130"/>
      <c r="AM738" s="130"/>
      <c r="AN738" s="130"/>
      <c r="AO738" s="130"/>
      <c r="AP738" s="130"/>
      <c r="AQ738" s="130"/>
      <c r="AR738" s="130"/>
      <c r="AS738" s="130"/>
      <c r="AT738" s="130"/>
      <c r="AU738" s="130"/>
      <c r="AV738" s="130"/>
      <c r="AW738" s="130"/>
      <c r="AX738" s="130"/>
      <c r="AY738" s="130"/>
      <c r="AZ738" s="130"/>
      <c r="BA738" s="130"/>
      <c r="BB738" s="130"/>
      <c r="BC738" s="130"/>
      <c r="BD738" s="130"/>
      <c r="BE738" s="130"/>
      <c r="BF738" s="130"/>
      <c r="BG738" s="130"/>
      <c r="BH738" s="130"/>
      <c r="BI738" s="130"/>
      <c r="BJ738" s="130"/>
      <c r="BK738" s="130"/>
      <c r="BL738" s="130"/>
      <c r="BM738" s="130"/>
      <c r="BN738" s="130"/>
      <c r="BO738" s="130"/>
      <c r="BP738" s="130"/>
    </row>
    <row r="739" ht="15.75" customHeight="1" spans="1:68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  <c r="AE739" s="130"/>
      <c r="AF739" s="130"/>
      <c r="AG739" s="130"/>
      <c r="AH739" s="130"/>
      <c r="AI739" s="130"/>
      <c r="AJ739" s="130"/>
      <c r="AK739" s="130"/>
      <c r="AL739" s="130"/>
      <c r="AM739" s="130"/>
      <c r="AN739" s="130"/>
      <c r="AO739" s="130"/>
      <c r="AP739" s="130"/>
      <c r="AQ739" s="130"/>
      <c r="AR739" s="130"/>
      <c r="AS739" s="130"/>
      <c r="AT739" s="130"/>
      <c r="AU739" s="130"/>
      <c r="AV739" s="130"/>
      <c r="AW739" s="130"/>
      <c r="AX739" s="130"/>
      <c r="AY739" s="130"/>
      <c r="AZ739" s="130"/>
      <c r="BA739" s="130"/>
      <c r="BB739" s="130"/>
      <c r="BC739" s="130"/>
      <c r="BD739" s="130"/>
      <c r="BE739" s="130"/>
      <c r="BF739" s="130"/>
      <c r="BG739" s="130"/>
      <c r="BH739" s="130"/>
      <c r="BI739" s="130"/>
      <c r="BJ739" s="130"/>
      <c r="BK739" s="130"/>
      <c r="BL739" s="130"/>
      <c r="BM739" s="130"/>
      <c r="BN739" s="130"/>
      <c r="BO739" s="130"/>
      <c r="BP739" s="130"/>
    </row>
    <row r="740" ht="15.75" customHeight="1" spans="1:68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  <c r="AE740" s="130"/>
      <c r="AF740" s="130"/>
      <c r="AG740" s="130"/>
      <c r="AH740" s="130"/>
      <c r="AI740" s="130"/>
      <c r="AJ740" s="130"/>
      <c r="AK740" s="130"/>
      <c r="AL740" s="130"/>
      <c r="AM740" s="130"/>
      <c r="AN740" s="130"/>
      <c r="AO740" s="130"/>
      <c r="AP740" s="130"/>
      <c r="AQ740" s="130"/>
      <c r="AR740" s="130"/>
      <c r="AS740" s="130"/>
      <c r="AT740" s="130"/>
      <c r="AU740" s="130"/>
      <c r="AV740" s="130"/>
      <c r="AW740" s="130"/>
      <c r="AX740" s="130"/>
      <c r="AY740" s="130"/>
      <c r="AZ740" s="130"/>
      <c r="BA740" s="130"/>
      <c r="BB740" s="130"/>
      <c r="BC740" s="130"/>
      <c r="BD740" s="130"/>
      <c r="BE740" s="130"/>
      <c r="BF740" s="130"/>
      <c r="BG740" s="130"/>
      <c r="BH740" s="130"/>
      <c r="BI740" s="130"/>
      <c r="BJ740" s="130"/>
      <c r="BK740" s="130"/>
      <c r="BL740" s="130"/>
      <c r="BM740" s="130"/>
      <c r="BN740" s="130"/>
      <c r="BO740" s="130"/>
      <c r="BP740" s="130"/>
    </row>
    <row r="741" ht="15.75" customHeight="1" spans="1:68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  <c r="AE741" s="130"/>
      <c r="AF741" s="130"/>
      <c r="AG741" s="130"/>
      <c r="AH741" s="130"/>
      <c r="AI741" s="130"/>
      <c r="AJ741" s="130"/>
      <c r="AK741" s="130"/>
      <c r="AL741" s="130"/>
      <c r="AM741" s="130"/>
      <c r="AN741" s="130"/>
      <c r="AO741" s="130"/>
      <c r="AP741" s="130"/>
      <c r="AQ741" s="130"/>
      <c r="AR741" s="130"/>
      <c r="AS741" s="130"/>
      <c r="AT741" s="130"/>
      <c r="AU741" s="130"/>
      <c r="AV741" s="130"/>
      <c r="AW741" s="130"/>
      <c r="AX741" s="130"/>
      <c r="AY741" s="130"/>
      <c r="AZ741" s="130"/>
      <c r="BA741" s="130"/>
      <c r="BB741" s="130"/>
      <c r="BC741" s="130"/>
      <c r="BD741" s="130"/>
      <c r="BE741" s="130"/>
      <c r="BF741" s="130"/>
      <c r="BG741" s="130"/>
      <c r="BH741" s="130"/>
      <c r="BI741" s="130"/>
      <c r="BJ741" s="130"/>
      <c r="BK741" s="130"/>
      <c r="BL741" s="130"/>
      <c r="BM741" s="130"/>
      <c r="BN741" s="130"/>
      <c r="BO741" s="130"/>
      <c r="BP741" s="130"/>
    </row>
    <row r="742" ht="15.75" customHeight="1" spans="1:68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  <c r="AD742" s="130"/>
      <c r="AE742" s="130"/>
      <c r="AF742" s="130"/>
      <c r="AG742" s="130"/>
      <c r="AH742" s="130"/>
      <c r="AI742" s="130"/>
      <c r="AJ742" s="130"/>
      <c r="AK742" s="130"/>
      <c r="AL742" s="130"/>
      <c r="AM742" s="130"/>
      <c r="AN742" s="130"/>
      <c r="AO742" s="130"/>
      <c r="AP742" s="130"/>
      <c r="AQ742" s="130"/>
      <c r="AR742" s="130"/>
      <c r="AS742" s="130"/>
      <c r="AT742" s="130"/>
      <c r="AU742" s="130"/>
      <c r="AV742" s="130"/>
      <c r="AW742" s="130"/>
      <c r="AX742" s="130"/>
      <c r="AY742" s="130"/>
      <c r="AZ742" s="130"/>
      <c r="BA742" s="130"/>
      <c r="BB742" s="130"/>
      <c r="BC742" s="130"/>
      <c r="BD742" s="130"/>
      <c r="BE742" s="130"/>
      <c r="BF742" s="130"/>
      <c r="BG742" s="130"/>
      <c r="BH742" s="130"/>
      <c r="BI742" s="130"/>
      <c r="BJ742" s="130"/>
      <c r="BK742" s="130"/>
      <c r="BL742" s="130"/>
      <c r="BM742" s="130"/>
      <c r="BN742" s="130"/>
      <c r="BO742" s="130"/>
      <c r="BP742" s="130"/>
    </row>
    <row r="743" ht="15.75" customHeight="1" spans="1:68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  <c r="AD743" s="130"/>
      <c r="AE743" s="130"/>
      <c r="AF743" s="130"/>
      <c r="AG743" s="130"/>
      <c r="AH743" s="130"/>
      <c r="AI743" s="130"/>
      <c r="AJ743" s="130"/>
      <c r="AK743" s="130"/>
      <c r="AL743" s="130"/>
      <c r="AM743" s="130"/>
      <c r="AN743" s="130"/>
      <c r="AO743" s="130"/>
      <c r="AP743" s="130"/>
      <c r="AQ743" s="130"/>
      <c r="AR743" s="130"/>
      <c r="AS743" s="130"/>
      <c r="AT743" s="130"/>
      <c r="AU743" s="130"/>
      <c r="AV743" s="130"/>
      <c r="AW743" s="130"/>
      <c r="AX743" s="130"/>
      <c r="AY743" s="130"/>
      <c r="AZ743" s="130"/>
      <c r="BA743" s="130"/>
      <c r="BB743" s="130"/>
      <c r="BC743" s="130"/>
      <c r="BD743" s="130"/>
      <c r="BE743" s="130"/>
      <c r="BF743" s="130"/>
      <c r="BG743" s="130"/>
      <c r="BH743" s="130"/>
      <c r="BI743" s="130"/>
      <c r="BJ743" s="130"/>
      <c r="BK743" s="130"/>
      <c r="BL743" s="130"/>
      <c r="BM743" s="130"/>
      <c r="BN743" s="130"/>
      <c r="BO743" s="130"/>
      <c r="BP743" s="130"/>
    </row>
    <row r="744" ht="15.75" customHeight="1" spans="1:68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  <c r="AD744" s="130"/>
      <c r="AE744" s="130"/>
      <c r="AF744" s="130"/>
      <c r="AG744" s="130"/>
      <c r="AH744" s="130"/>
      <c r="AI744" s="130"/>
      <c r="AJ744" s="130"/>
      <c r="AK744" s="130"/>
      <c r="AL744" s="130"/>
      <c r="AM744" s="130"/>
      <c r="AN744" s="130"/>
      <c r="AO744" s="130"/>
      <c r="AP744" s="130"/>
      <c r="AQ744" s="130"/>
      <c r="AR744" s="130"/>
      <c r="AS744" s="130"/>
      <c r="AT744" s="130"/>
      <c r="AU744" s="130"/>
      <c r="AV744" s="130"/>
      <c r="AW744" s="130"/>
      <c r="AX744" s="130"/>
      <c r="AY744" s="130"/>
      <c r="AZ744" s="130"/>
      <c r="BA744" s="130"/>
      <c r="BB744" s="130"/>
      <c r="BC744" s="130"/>
      <c r="BD744" s="130"/>
      <c r="BE744" s="130"/>
      <c r="BF744" s="130"/>
      <c r="BG744" s="130"/>
      <c r="BH744" s="130"/>
      <c r="BI744" s="130"/>
      <c r="BJ744" s="130"/>
      <c r="BK744" s="130"/>
      <c r="BL744" s="130"/>
      <c r="BM744" s="130"/>
      <c r="BN744" s="130"/>
      <c r="BO744" s="130"/>
      <c r="BP744" s="130"/>
    </row>
    <row r="745" ht="15.75" customHeight="1" spans="1:68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  <c r="AD745" s="130"/>
      <c r="AE745" s="130"/>
      <c r="AF745" s="130"/>
      <c r="AG745" s="130"/>
      <c r="AH745" s="130"/>
      <c r="AI745" s="130"/>
      <c r="AJ745" s="130"/>
      <c r="AK745" s="130"/>
      <c r="AL745" s="130"/>
      <c r="AM745" s="130"/>
      <c r="AN745" s="130"/>
      <c r="AO745" s="130"/>
      <c r="AP745" s="130"/>
      <c r="AQ745" s="130"/>
      <c r="AR745" s="130"/>
      <c r="AS745" s="130"/>
      <c r="AT745" s="130"/>
      <c r="AU745" s="130"/>
      <c r="AV745" s="130"/>
      <c r="AW745" s="130"/>
      <c r="AX745" s="130"/>
      <c r="AY745" s="130"/>
      <c r="AZ745" s="130"/>
      <c r="BA745" s="130"/>
      <c r="BB745" s="130"/>
      <c r="BC745" s="130"/>
      <c r="BD745" s="130"/>
      <c r="BE745" s="130"/>
      <c r="BF745" s="130"/>
      <c r="BG745" s="130"/>
      <c r="BH745" s="130"/>
      <c r="BI745" s="130"/>
      <c r="BJ745" s="130"/>
      <c r="BK745" s="130"/>
      <c r="BL745" s="130"/>
      <c r="BM745" s="130"/>
      <c r="BN745" s="130"/>
      <c r="BO745" s="130"/>
      <c r="BP745" s="130"/>
    </row>
    <row r="746" ht="15.75" customHeight="1" spans="1:68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  <c r="AD746" s="130"/>
      <c r="AE746" s="130"/>
      <c r="AF746" s="130"/>
      <c r="AG746" s="130"/>
      <c r="AH746" s="130"/>
      <c r="AI746" s="130"/>
      <c r="AJ746" s="130"/>
      <c r="AK746" s="130"/>
      <c r="AL746" s="130"/>
      <c r="AM746" s="130"/>
      <c r="AN746" s="130"/>
      <c r="AO746" s="130"/>
      <c r="AP746" s="130"/>
      <c r="AQ746" s="130"/>
      <c r="AR746" s="130"/>
      <c r="AS746" s="130"/>
      <c r="AT746" s="130"/>
      <c r="AU746" s="130"/>
      <c r="AV746" s="130"/>
      <c r="AW746" s="130"/>
      <c r="AX746" s="130"/>
      <c r="AY746" s="130"/>
      <c r="AZ746" s="130"/>
      <c r="BA746" s="130"/>
      <c r="BB746" s="130"/>
      <c r="BC746" s="130"/>
      <c r="BD746" s="130"/>
      <c r="BE746" s="130"/>
      <c r="BF746" s="130"/>
      <c r="BG746" s="130"/>
      <c r="BH746" s="130"/>
      <c r="BI746" s="130"/>
      <c r="BJ746" s="130"/>
      <c r="BK746" s="130"/>
      <c r="BL746" s="130"/>
      <c r="BM746" s="130"/>
      <c r="BN746" s="130"/>
      <c r="BO746" s="130"/>
      <c r="BP746" s="130"/>
    </row>
    <row r="747" ht="15.75" customHeight="1" spans="1:68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  <c r="AC747" s="130"/>
      <c r="AD747" s="130"/>
      <c r="AE747" s="130"/>
      <c r="AF747" s="130"/>
      <c r="AG747" s="130"/>
      <c r="AH747" s="130"/>
      <c r="AI747" s="130"/>
      <c r="AJ747" s="130"/>
      <c r="AK747" s="130"/>
      <c r="AL747" s="130"/>
      <c r="AM747" s="130"/>
      <c r="AN747" s="130"/>
      <c r="AO747" s="130"/>
      <c r="AP747" s="130"/>
      <c r="AQ747" s="130"/>
      <c r="AR747" s="130"/>
      <c r="AS747" s="130"/>
      <c r="AT747" s="130"/>
      <c r="AU747" s="130"/>
      <c r="AV747" s="130"/>
      <c r="AW747" s="130"/>
      <c r="AX747" s="130"/>
      <c r="AY747" s="130"/>
      <c r="AZ747" s="130"/>
      <c r="BA747" s="130"/>
      <c r="BB747" s="130"/>
      <c r="BC747" s="130"/>
      <c r="BD747" s="130"/>
      <c r="BE747" s="130"/>
      <c r="BF747" s="130"/>
      <c r="BG747" s="130"/>
      <c r="BH747" s="130"/>
      <c r="BI747" s="130"/>
      <c r="BJ747" s="130"/>
      <c r="BK747" s="130"/>
      <c r="BL747" s="130"/>
      <c r="BM747" s="130"/>
      <c r="BN747" s="130"/>
      <c r="BO747" s="130"/>
      <c r="BP747" s="130"/>
    </row>
    <row r="748" ht="15.75" customHeight="1" spans="1:68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/>
      <c r="AD748" s="130"/>
      <c r="AE748" s="130"/>
      <c r="AF748" s="130"/>
      <c r="AG748" s="130"/>
      <c r="AH748" s="130"/>
      <c r="AI748" s="130"/>
      <c r="AJ748" s="130"/>
      <c r="AK748" s="130"/>
      <c r="AL748" s="130"/>
      <c r="AM748" s="130"/>
      <c r="AN748" s="130"/>
      <c r="AO748" s="130"/>
      <c r="AP748" s="130"/>
      <c r="AQ748" s="130"/>
      <c r="AR748" s="130"/>
      <c r="AS748" s="130"/>
      <c r="AT748" s="130"/>
      <c r="AU748" s="130"/>
      <c r="AV748" s="130"/>
      <c r="AW748" s="130"/>
      <c r="AX748" s="130"/>
      <c r="AY748" s="130"/>
      <c r="AZ748" s="130"/>
      <c r="BA748" s="130"/>
      <c r="BB748" s="130"/>
      <c r="BC748" s="130"/>
      <c r="BD748" s="130"/>
      <c r="BE748" s="130"/>
      <c r="BF748" s="130"/>
      <c r="BG748" s="130"/>
      <c r="BH748" s="130"/>
      <c r="BI748" s="130"/>
      <c r="BJ748" s="130"/>
      <c r="BK748" s="130"/>
      <c r="BL748" s="130"/>
      <c r="BM748" s="130"/>
      <c r="BN748" s="130"/>
      <c r="BO748" s="130"/>
      <c r="BP748" s="130"/>
    </row>
    <row r="749" ht="15.75" customHeight="1" spans="1:68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  <c r="AD749" s="130"/>
      <c r="AE749" s="130"/>
      <c r="AF749" s="130"/>
      <c r="AG749" s="130"/>
      <c r="AH749" s="130"/>
      <c r="AI749" s="130"/>
      <c r="AJ749" s="130"/>
      <c r="AK749" s="130"/>
      <c r="AL749" s="130"/>
      <c r="AM749" s="130"/>
      <c r="AN749" s="130"/>
      <c r="AO749" s="130"/>
      <c r="AP749" s="130"/>
      <c r="AQ749" s="130"/>
      <c r="AR749" s="130"/>
      <c r="AS749" s="130"/>
      <c r="AT749" s="130"/>
      <c r="AU749" s="130"/>
      <c r="AV749" s="130"/>
      <c r="AW749" s="130"/>
      <c r="AX749" s="130"/>
      <c r="AY749" s="130"/>
      <c r="AZ749" s="130"/>
      <c r="BA749" s="130"/>
      <c r="BB749" s="130"/>
      <c r="BC749" s="130"/>
      <c r="BD749" s="130"/>
      <c r="BE749" s="130"/>
      <c r="BF749" s="130"/>
      <c r="BG749" s="130"/>
      <c r="BH749" s="130"/>
      <c r="BI749" s="130"/>
      <c r="BJ749" s="130"/>
      <c r="BK749" s="130"/>
      <c r="BL749" s="130"/>
      <c r="BM749" s="130"/>
      <c r="BN749" s="130"/>
      <c r="BO749" s="130"/>
      <c r="BP749" s="130"/>
    </row>
    <row r="750" ht="15.75" customHeight="1" spans="1:68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  <c r="AD750" s="130"/>
      <c r="AE750" s="130"/>
      <c r="AF750" s="130"/>
      <c r="AG750" s="130"/>
      <c r="AH750" s="130"/>
      <c r="AI750" s="130"/>
      <c r="AJ750" s="130"/>
      <c r="AK750" s="130"/>
      <c r="AL750" s="130"/>
      <c r="AM750" s="130"/>
      <c r="AN750" s="130"/>
      <c r="AO750" s="130"/>
      <c r="AP750" s="130"/>
      <c r="AQ750" s="130"/>
      <c r="AR750" s="130"/>
      <c r="AS750" s="130"/>
      <c r="AT750" s="130"/>
      <c r="AU750" s="130"/>
      <c r="AV750" s="130"/>
      <c r="AW750" s="130"/>
      <c r="AX750" s="130"/>
      <c r="AY750" s="130"/>
      <c r="AZ750" s="130"/>
      <c r="BA750" s="130"/>
      <c r="BB750" s="130"/>
      <c r="BC750" s="130"/>
      <c r="BD750" s="130"/>
      <c r="BE750" s="130"/>
      <c r="BF750" s="130"/>
      <c r="BG750" s="130"/>
      <c r="BH750" s="130"/>
      <c r="BI750" s="130"/>
      <c r="BJ750" s="130"/>
      <c r="BK750" s="130"/>
      <c r="BL750" s="130"/>
      <c r="BM750" s="130"/>
      <c r="BN750" s="130"/>
      <c r="BO750" s="130"/>
      <c r="BP750" s="130"/>
    </row>
    <row r="751" ht="15.75" customHeight="1" spans="1:68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  <c r="AE751" s="130"/>
      <c r="AF751" s="130"/>
      <c r="AG751" s="130"/>
      <c r="AH751" s="130"/>
      <c r="AI751" s="130"/>
      <c r="AJ751" s="130"/>
      <c r="AK751" s="130"/>
      <c r="AL751" s="130"/>
      <c r="AM751" s="130"/>
      <c r="AN751" s="130"/>
      <c r="AO751" s="130"/>
      <c r="AP751" s="130"/>
      <c r="AQ751" s="130"/>
      <c r="AR751" s="130"/>
      <c r="AS751" s="130"/>
      <c r="AT751" s="130"/>
      <c r="AU751" s="130"/>
      <c r="AV751" s="130"/>
      <c r="AW751" s="130"/>
      <c r="AX751" s="130"/>
      <c r="AY751" s="130"/>
      <c r="AZ751" s="130"/>
      <c r="BA751" s="130"/>
      <c r="BB751" s="130"/>
      <c r="BC751" s="130"/>
      <c r="BD751" s="130"/>
      <c r="BE751" s="130"/>
      <c r="BF751" s="130"/>
      <c r="BG751" s="130"/>
      <c r="BH751" s="130"/>
      <c r="BI751" s="130"/>
      <c r="BJ751" s="130"/>
      <c r="BK751" s="130"/>
      <c r="BL751" s="130"/>
      <c r="BM751" s="130"/>
      <c r="BN751" s="130"/>
      <c r="BO751" s="130"/>
      <c r="BP751" s="130"/>
    </row>
    <row r="752" ht="15.75" customHeight="1" spans="1:68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  <c r="AD752" s="130"/>
      <c r="AE752" s="130"/>
      <c r="AF752" s="130"/>
      <c r="AG752" s="130"/>
      <c r="AH752" s="130"/>
      <c r="AI752" s="130"/>
      <c r="AJ752" s="130"/>
      <c r="AK752" s="130"/>
      <c r="AL752" s="130"/>
      <c r="AM752" s="130"/>
      <c r="AN752" s="130"/>
      <c r="AO752" s="130"/>
      <c r="AP752" s="130"/>
      <c r="AQ752" s="130"/>
      <c r="AR752" s="130"/>
      <c r="AS752" s="130"/>
      <c r="AT752" s="130"/>
      <c r="AU752" s="130"/>
      <c r="AV752" s="130"/>
      <c r="AW752" s="130"/>
      <c r="AX752" s="130"/>
      <c r="AY752" s="130"/>
      <c r="AZ752" s="130"/>
      <c r="BA752" s="130"/>
      <c r="BB752" s="130"/>
      <c r="BC752" s="130"/>
      <c r="BD752" s="130"/>
      <c r="BE752" s="130"/>
      <c r="BF752" s="130"/>
      <c r="BG752" s="130"/>
      <c r="BH752" s="130"/>
      <c r="BI752" s="130"/>
      <c r="BJ752" s="130"/>
      <c r="BK752" s="130"/>
      <c r="BL752" s="130"/>
      <c r="BM752" s="130"/>
      <c r="BN752" s="130"/>
      <c r="BO752" s="130"/>
      <c r="BP752" s="130"/>
    </row>
    <row r="753" ht="15.75" customHeight="1" spans="1:68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  <c r="AC753" s="130"/>
      <c r="AD753" s="130"/>
      <c r="AE753" s="130"/>
      <c r="AF753" s="130"/>
      <c r="AG753" s="130"/>
      <c r="AH753" s="130"/>
      <c r="AI753" s="130"/>
      <c r="AJ753" s="130"/>
      <c r="AK753" s="130"/>
      <c r="AL753" s="130"/>
      <c r="AM753" s="130"/>
      <c r="AN753" s="130"/>
      <c r="AO753" s="130"/>
      <c r="AP753" s="130"/>
      <c r="AQ753" s="130"/>
      <c r="AR753" s="130"/>
      <c r="AS753" s="130"/>
      <c r="AT753" s="130"/>
      <c r="AU753" s="130"/>
      <c r="AV753" s="130"/>
      <c r="AW753" s="130"/>
      <c r="AX753" s="130"/>
      <c r="AY753" s="130"/>
      <c r="AZ753" s="130"/>
      <c r="BA753" s="130"/>
      <c r="BB753" s="130"/>
      <c r="BC753" s="130"/>
      <c r="BD753" s="130"/>
      <c r="BE753" s="130"/>
      <c r="BF753" s="130"/>
      <c r="BG753" s="130"/>
      <c r="BH753" s="130"/>
      <c r="BI753" s="130"/>
      <c r="BJ753" s="130"/>
      <c r="BK753" s="130"/>
      <c r="BL753" s="130"/>
      <c r="BM753" s="130"/>
      <c r="BN753" s="130"/>
      <c r="BO753" s="130"/>
      <c r="BP753" s="130"/>
    </row>
    <row r="754" ht="15.75" customHeight="1" spans="1:68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  <c r="AC754" s="130"/>
      <c r="AD754" s="130"/>
      <c r="AE754" s="130"/>
      <c r="AF754" s="130"/>
      <c r="AG754" s="130"/>
      <c r="AH754" s="130"/>
      <c r="AI754" s="130"/>
      <c r="AJ754" s="130"/>
      <c r="AK754" s="130"/>
      <c r="AL754" s="130"/>
      <c r="AM754" s="130"/>
      <c r="AN754" s="130"/>
      <c r="AO754" s="130"/>
      <c r="AP754" s="130"/>
      <c r="AQ754" s="130"/>
      <c r="AR754" s="130"/>
      <c r="AS754" s="130"/>
      <c r="AT754" s="130"/>
      <c r="AU754" s="130"/>
      <c r="AV754" s="130"/>
      <c r="AW754" s="130"/>
      <c r="AX754" s="130"/>
      <c r="AY754" s="130"/>
      <c r="AZ754" s="130"/>
      <c r="BA754" s="130"/>
      <c r="BB754" s="130"/>
      <c r="BC754" s="130"/>
      <c r="BD754" s="130"/>
      <c r="BE754" s="130"/>
      <c r="BF754" s="130"/>
      <c r="BG754" s="130"/>
      <c r="BH754" s="130"/>
      <c r="BI754" s="130"/>
      <c r="BJ754" s="130"/>
      <c r="BK754" s="130"/>
      <c r="BL754" s="130"/>
      <c r="BM754" s="130"/>
      <c r="BN754" s="130"/>
      <c r="BO754" s="130"/>
      <c r="BP754" s="130"/>
    </row>
    <row r="755" ht="15.75" customHeight="1" spans="1:68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  <c r="AC755" s="130"/>
      <c r="AD755" s="130"/>
      <c r="AE755" s="130"/>
      <c r="AF755" s="130"/>
      <c r="AG755" s="130"/>
      <c r="AH755" s="130"/>
      <c r="AI755" s="130"/>
      <c r="AJ755" s="130"/>
      <c r="AK755" s="130"/>
      <c r="AL755" s="130"/>
      <c r="AM755" s="130"/>
      <c r="AN755" s="130"/>
      <c r="AO755" s="130"/>
      <c r="AP755" s="130"/>
      <c r="AQ755" s="130"/>
      <c r="AR755" s="130"/>
      <c r="AS755" s="130"/>
      <c r="AT755" s="130"/>
      <c r="AU755" s="130"/>
      <c r="AV755" s="130"/>
      <c r="AW755" s="130"/>
      <c r="AX755" s="130"/>
      <c r="AY755" s="130"/>
      <c r="AZ755" s="130"/>
      <c r="BA755" s="130"/>
      <c r="BB755" s="130"/>
      <c r="BC755" s="130"/>
      <c r="BD755" s="130"/>
      <c r="BE755" s="130"/>
      <c r="BF755" s="130"/>
      <c r="BG755" s="130"/>
      <c r="BH755" s="130"/>
      <c r="BI755" s="130"/>
      <c r="BJ755" s="130"/>
      <c r="BK755" s="130"/>
      <c r="BL755" s="130"/>
      <c r="BM755" s="130"/>
      <c r="BN755" s="130"/>
      <c r="BO755" s="130"/>
      <c r="BP755" s="130"/>
    </row>
    <row r="756" ht="15.75" customHeight="1" spans="1:68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  <c r="AC756" s="130"/>
      <c r="AD756" s="130"/>
      <c r="AE756" s="130"/>
      <c r="AF756" s="130"/>
      <c r="AG756" s="130"/>
      <c r="AH756" s="130"/>
      <c r="AI756" s="130"/>
      <c r="AJ756" s="130"/>
      <c r="AK756" s="130"/>
      <c r="AL756" s="130"/>
      <c r="AM756" s="130"/>
      <c r="AN756" s="130"/>
      <c r="AO756" s="130"/>
      <c r="AP756" s="130"/>
      <c r="AQ756" s="130"/>
      <c r="AR756" s="130"/>
      <c r="AS756" s="130"/>
      <c r="AT756" s="130"/>
      <c r="AU756" s="130"/>
      <c r="AV756" s="130"/>
      <c r="AW756" s="130"/>
      <c r="AX756" s="130"/>
      <c r="AY756" s="130"/>
      <c r="AZ756" s="130"/>
      <c r="BA756" s="130"/>
      <c r="BB756" s="130"/>
      <c r="BC756" s="130"/>
      <c r="BD756" s="130"/>
      <c r="BE756" s="130"/>
      <c r="BF756" s="130"/>
      <c r="BG756" s="130"/>
      <c r="BH756" s="130"/>
      <c r="BI756" s="130"/>
      <c r="BJ756" s="130"/>
      <c r="BK756" s="130"/>
      <c r="BL756" s="130"/>
      <c r="BM756" s="130"/>
      <c r="BN756" s="130"/>
      <c r="BO756" s="130"/>
      <c r="BP756" s="130"/>
    </row>
    <row r="757" ht="15.75" customHeight="1" spans="1:68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  <c r="AE757" s="130"/>
      <c r="AF757" s="130"/>
      <c r="AG757" s="130"/>
      <c r="AH757" s="130"/>
      <c r="AI757" s="130"/>
      <c r="AJ757" s="130"/>
      <c r="AK757" s="130"/>
      <c r="AL757" s="130"/>
      <c r="AM757" s="130"/>
      <c r="AN757" s="130"/>
      <c r="AO757" s="130"/>
      <c r="AP757" s="130"/>
      <c r="AQ757" s="130"/>
      <c r="AR757" s="130"/>
      <c r="AS757" s="130"/>
      <c r="AT757" s="130"/>
      <c r="AU757" s="130"/>
      <c r="AV757" s="130"/>
      <c r="AW757" s="130"/>
      <c r="AX757" s="130"/>
      <c r="AY757" s="130"/>
      <c r="AZ757" s="130"/>
      <c r="BA757" s="130"/>
      <c r="BB757" s="130"/>
      <c r="BC757" s="130"/>
      <c r="BD757" s="130"/>
      <c r="BE757" s="130"/>
      <c r="BF757" s="130"/>
      <c r="BG757" s="130"/>
      <c r="BH757" s="130"/>
      <c r="BI757" s="130"/>
      <c r="BJ757" s="130"/>
      <c r="BK757" s="130"/>
      <c r="BL757" s="130"/>
      <c r="BM757" s="130"/>
      <c r="BN757" s="130"/>
      <c r="BO757" s="130"/>
      <c r="BP757" s="130"/>
    </row>
    <row r="758" ht="15.75" customHeight="1" spans="1:68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  <c r="AE758" s="130"/>
      <c r="AF758" s="130"/>
      <c r="AG758" s="130"/>
      <c r="AH758" s="130"/>
      <c r="AI758" s="130"/>
      <c r="AJ758" s="130"/>
      <c r="AK758" s="130"/>
      <c r="AL758" s="130"/>
      <c r="AM758" s="130"/>
      <c r="AN758" s="130"/>
      <c r="AO758" s="130"/>
      <c r="AP758" s="130"/>
      <c r="AQ758" s="130"/>
      <c r="AR758" s="130"/>
      <c r="AS758" s="130"/>
      <c r="AT758" s="130"/>
      <c r="AU758" s="130"/>
      <c r="AV758" s="130"/>
      <c r="AW758" s="130"/>
      <c r="AX758" s="130"/>
      <c r="AY758" s="130"/>
      <c r="AZ758" s="130"/>
      <c r="BA758" s="130"/>
      <c r="BB758" s="130"/>
      <c r="BC758" s="130"/>
      <c r="BD758" s="130"/>
      <c r="BE758" s="130"/>
      <c r="BF758" s="130"/>
      <c r="BG758" s="130"/>
      <c r="BH758" s="130"/>
      <c r="BI758" s="130"/>
      <c r="BJ758" s="130"/>
      <c r="BK758" s="130"/>
      <c r="BL758" s="130"/>
      <c r="BM758" s="130"/>
      <c r="BN758" s="130"/>
      <c r="BO758" s="130"/>
      <c r="BP758" s="130"/>
    </row>
    <row r="759" ht="15.75" customHeight="1" spans="1:68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  <c r="AE759" s="130"/>
      <c r="AF759" s="130"/>
      <c r="AG759" s="130"/>
      <c r="AH759" s="130"/>
      <c r="AI759" s="130"/>
      <c r="AJ759" s="130"/>
      <c r="AK759" s="130"/>
      <c r="AL759" s="130"/>
      <c r="AM759" s="130"/>
      <c r="AN759" s="130"/>
      <c r="AO759" s="130"/>
      <c r="AP759" s="130"/>
      <c r="AQ759" s="130"/>
      <c r="AR759" s="130"/>
      <c r="AS759" s="130"/>
      <c r="AT759" s="130"/>
      <c r="AU759" s="130"/>
      <c r="AV759" s="130"/>
      <c r="AW759" s="130"/>
      <c r="AX759" s="130"/>
      <c r="AY759" s="130"/>
      <c r="AZ759" s="130"/>
      <c r="BA759" s="130"/>
      <c r="BB759" s="130"/>
      <c r="BC759" s="130"/>
      <c r="BD759" s="130"/>
      <c r="BE759" s="130"/>
      <c r="BF759" s="130"/>
      <c r="BG759" s="130"/>
      <c r="BH759" s="130"/>
      <c r="BI759" s="130"/>
      <c r="BJ759" s="130"/>
      <c r="BK759" s="130"/>
      <c r="BL759" s="130"/>
      <c r="BM759" s="130"/>
      <c r="BN759" s="130"/>
      <c r="BO759" s="130"/>
      <c r="BP759" s="130"/>
    </row>
    <row r="760" ht="15.75" customHeight="1" spans="1:68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  <c r="AC760" s="130"/>
      <c r="AD760" s="130"/>
      <c r="AE760" s="130"/>
      <c r="AF760" s="130"/>
      <c r="AG760" s="130"/>
      <c r="AH760" s="130"/>
      <c r="AI760" s="130"/>
      <c r="AJ760" s="130"/>
      <c r="AK760" s="130"/>
      <c r="AL760" s="130"/>
      <c r="AM760" s="130"/>
      <c r="AN760" s="130"/>
      <c r="AO760" s="130"/>
      <c r="AP760" s="130"/>
      <c r="AQ760" s="130"/>
      <c r="AR760" s="130"/>
      <c r="AS760" s="130"/>
      <c r="AT760" s="130"/>
      <c r="AU760" s="130"/>
      <c r="AV760" s="130"/>
      <c r="AW760" s="130"/>
      <c r="AX760" s="130"/>
      <c r="AY760" s="130"/>
      <c r="AZ760" s="130"/>
      <c r="BA760" s="130"/>
      <c r="BB760" s="130"/>
      <c r="BC760" s="130"/>
      <c r="BD760" s="130"/>
      <c r="BE760" s="130"/>
      <c r="BF760" s="130"/>
      <c r="BG760" s="130"/>
      <c r="BH760" s="130"/>
      <c r="BI760" s="130"/>
      <c r="BJ760" s="130"/>
      <c r="BK760" s="130"/>
      <c r="BL760" s="130"/>
      <c r="BM760" s="130"/>
      <c r="BN760" s="130"/>
      <c r="BO760" s="130"/>
      <c r="BP760" s="130"/>
    </row>
    <row r="761" ht="15.75" customHeight="1" spans="1:68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  <c r="AC761" s="130"/>
      <c r="AD761" s="130"/>
      <c r="AE761" s="130"/>
      <c r="AF761" s="130"/>
      <c r="AG761" s="130"/>
      <c r="AH761" s="130"/>
      <c r="AI761" s="130"/>
      <c r="AJ761" s="130"/>
      <c r="AK761" s="130"/>
      <c r="AL761" s="130"/>
      <c r="AM761" s="130"/>
      <c r="AN761" s="130"/>
      <c r="AO761" s="130"/>
      <c r="AP761" s="130"/>
      <c r="AQ761" s="130"/>
      <c r="AR761" s="130"/>
      <c r="AS761" s="130"/>
      <c r="AT761" s="130"/>
      <c r="AU761" s="130"/>
      <c r="AV761" s="130"/>
      <c r="AW761" s="130"/>
      <c r="AX761" s="130"/>
      <c r="AY761" s="130"/>
      <c r="AZ761" s="130"/>
      <c r="BA761" s="130"/>
      <c r="BB761" s="130"/>
      <c r="BC761" s="130"/>
      <c r="BD761" s="130"/>
      <c r="BE761" s="130"/>
      <c r="BF761" s="130"/>
      <c r="BG761" s="130"/>
      <c r="BH761" s="130"/>
      <c r="BI761" s="130"/>
      <c r="BJ761" s="130"/>
      <c r="BK761" s="130"/>
      <c r="BL761" s="130"/>
      <c r="BM761" s="130"/>
      <c r="BN761" s="130"/>
      <c r="BO761" s="130"/>
      <c r="BP761" s="130"/>
    </row>
    <row r="762" ht="15.75" customHeight="1" spans="1:68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  <c r="AE762" s="130"/>
      <c r="AF762" s="130"/>
      <c r="AG762" s="130"/>
      <c r="AH762" s="130"/>
      <c r="AI762" s="130"/>
      <c r="AJ762" s="130"/>
      <c r="AK762" s="130"/>
      <c r="AL762" s="130"/>
      <c r="AM762" s="130"/>
      <c r="AN762" s="130"/>
      <c r="AO762" s="130"/>
      <c r="AP762" s="130"/>
      <c r="AQ762" s="130"/>
      <c r="AR762" s="130"/>
      <c r="AS762" s="130"/>
      <c r="AT762" s="130"/>
      <c r="AU762" s="130"/>
      <c r="AV762" s="130"/>
      <c r="AW762" s="130"/>
      <c r="AX762" s="130"/>
      <c r="AY762" s="130"/>
      <c r="AZ762" s="130"/>
      <c r="BA762" s="130"/>
      <c r="BB762" s="130"/>
      <c r="BC762" s="130"/>
      <c r="BD762" s="130"/>
      <c r="BE762" s="130"/>
      <c r="BF762" s="130"/>
      <c r="BG762" s="130"/>
      <c r="BH762" s="130"/>
      <c r="BI762" s="130"/>
      <c r="BJ762" s="130"/>
      <c r="BK762" s="130"/>
      <c r="BL762" s="130"/>
      <c r="BM762" s="130"/>
      <c r="BN762" s="130"/>
      <c r="BO762" s="130"/>
      <c r="BP762" s="130"/>
    </row>
    <row r="763" ht="15.75" customHeight="1" spans="1:68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  <c r="AD763" s="130"/>
      <c r="AE763" s="130"/>
      <c r="AF763" s="130"/>
      <c r="AG763" s="130"/>
      <c r="AH763" s="130"/>
      <c r="AI763" s="130"/>
      <c r="AJ763" s="130"/>
      <c r="AK763" s="130"/>
      <c r="AL763" s="130"/>
      <c r="AM763" s="130"/>
      <c r="AN763" s="130"/>
      <c r="AO763" s="130"/>
      <c r="AP763" s="130"/>
      <c r="AQ763" s="130"/>
      <c r="AR763" s="130"/>
      <c r="AS763" s="130"/>
      <c r="AT763" s="130"/>
      <c r="AU763" s="130"/>
      <c r="AV763" s="130"/>
      <c r="AW763" s="130"/>
      <c r="AX763" s="130"/>
      <c r="AY763" s="130"/>
      <c r="AZ763" s="130"/>
      <c r="BA763" s="130"/>
      <c r="BB763" s="130"/>
      <c r="BC763" s="130"/>
      <c r="BD763" s="130"/>
      <c r="BE763" s="130"/>
      <c r="BF763" s="130"/>
      <c r="BG763" s="130"/>
      <c r="BH763" s="130"/>
      <c r="BI763" s="130"/>
      <c r="BJ763" s="130"/>
      <c r="BK763" s="130"/>
      <c r="BL763" s="130"/>
      <c r="BM763" s="130"/>
      <c r="BN763" s="130"/>
      <c r="BO763" s="130"/>
      <c r="BP763" s="130"/>
    </row>
    <row r="764" ht="15.75" customHeight="1" spans="1:68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  <c r="AD764" s="130"/>
      <c r="AE764" s="130"/>
      <c r="AF764" s="130"/>
      <c r="AG764" s="130"/>
      <c r="AH764" s="130"/>
      <c r="AI764" s="130"/>
      <c r="AJ764" s="130"/>
      <c r="AK764" s="130"/>
      <c r="AL764" s="130"/>
      <c r="AM764" s="130"/>
      <c r="AN764" s="130"/>
      <c r="AO764" s="130"/>
      <c r="AP764" s="130"/>
      <c r="AQ764" s="130"/>
      <c r="AR764" s="130"/>
      <c r="AS764" s="130"/>
      <c r="AT764" s="130"/>
      <c r="AU764" s="130"/>
      <c r="AV764" s="130"/>
      <c r="AW764" s="130"/>
      <c r="AX764" s="130"/>
      <c r="AY764" s="130"/>
      <c r="AZ764" s="130"/>
      <c r="BA764" s="130"/>
      <c r="BB764" s="130"/>
      <c r="BC764" s="130"/>
      <c r="BD764" s="130"/>
      <c r="BE764" s="130"/>
      <c r="BF764" s="130"/>
      <c r="BG764" s="130"/>
      <c r="BH764" s="130"/>
      <c r="BI764" s="130"/>
      <c r="BJ764" s="130"/>
      <c r="BK764" s="130"/>
      <c r="BL764" s="130"/>
      <c r="BM764" s="130"/>
      <c r="BN764" s="130"/>
      <c r="BO764" s="130"/>
      <c r="BP764" s="130"/>
    </row>
    <row r="765" ht="15.75" customHeight="1" spans="1:68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  <c r="AD765" s="130"/>
      <c r="AE765" s="130"/>
      <c r="AF765" s="130"/>
      <c r="AG765" s="130"/>
      <c r="AH765" s="130"/>
      <c r="AI765" s="130"/>
      <c r="AJ765" s="130"/>
      <c r="AK765" s="130"/>
      <c r="AL765" s="130"/>
      <c r="AM765" s="130"/>
      <c r="AN765" s="130"/>
      <c r="AO765" s="130"/>
      <c r="AP765" s="130"/>
      <c r="AQ765" s="130"/>
      <c r="AR765" s="130"/>
      <c r="AS765" s="130"/>
      <c r="AT765" s="130"/>
      <c r="AU765" s="130"/>
      <c r="AV765" s="130"/>
      <c r="AW765" s="130"/>
      <c r="AX765" s="130"/>
      <c r="AY765" s="130"/>
      <c r="AZ765" s="130"/>
      <c r="BA765" s="130"/>
      <c r="BB765" s="130"/>
      <c r="BC765" s="130"/>
      <c r="BD765" s="130"/>
      <c r="BE765" s="130"/>
      <c r="BF765" s="130"/>
      <c r="BG765" s="130"/>
      <c r="BH765" s="130"/>
      <c r="BI765" s="130"/>
      <c r="BJ765" s="130"/>
      <c r="BK765" s="130"/>
      <c r="BL765" s="130"/>
      <c r="BM765" s="130"/>
      <c r="BN765" s="130"/>
      <c r="BO765" s="130"/>
      <c r="BP765" s="130"/>
    </row>
    <row r="766" ht="15.75" customHeight="1" spans="1:68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  <c r="AD766" s="130"/>
      <c r="AE766" s="130"/>
      <c r="AF766" s="130"/>
      <c r="AG766" s="130"/>
      <c r="AH766" s="130"/>
      <c r="AI766" s="130"/>
      <c r="AJ766" s="130"/>
      <c r="AK766" s="130"/>
      <c r="AL766" s="130"/>
      <c r="AM766" s="130"/>
      <c r="AN766" s="130"/>
      <c r="AO766" s="130"/>
      <c r="AP766" s="130"/>
      <c r="AQ766" s="130"/>
      <c r="AR766" s="130"/>
      <c r="AS766" s="130"/>
      <c r="AT766" s="130"/>
      <c r="AU766" s="130"/>
      <c r="AV766" s="130"/>
      <c r="AW766" s="130"/>
      <c r="AX766" s="130"/>
      <c r="AY766" s="130"/>
      <c r="AZ766" s="130"/>
      <c r="BA766" s="130"/>
      <c r="BB766" s="130"/>
      <c r="BC766" s="130"/>
      <c r="BD766" s="130"/>
      <c r="BE766" s="130"/>
      <c r="BF766" s="130"/>
      <c r="BG766" s="130"/>
      <c r="BH766" s="130"/>
      <c r="BI766" s="130"/>
      <c r="BJ766" s="130"/>
      <c r="BK766" s="130"/>
      <c r="BL766" s="130"/>
      <c r="BM766" s="130"/>
      <c r="BN766" s="130"/>
      <c r="BO766" s="130"/>
      <c r="BP766" s="130"/>
    </row>
    <row r="767" ht="15.75" customHeight="1" spans="1:68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  <c r="AD767" s="130"/>
      <c r="AE767" s="130"/>
      <c r="AF767" s="130"/>
      <c r="AG767" s="130"/>
      <c r="AH767" s="130"/>
      <c r="AI767" s="130"/>
      <c r="AJ767" s="130"/>
      <c r="AK767" s="130"/>
      <c r="AL767" s="130"/>
      <c r="AM767" s="130"/>
      <c r="AN767" s="130"/>
      <c r="AO767" s="130"/>
      <c r="AP767" s="130"/>
      <c r="AQ767" s="130"/>
      <c r="AR767" s="130"/>
      <c r="AS767" s="130"/>
      <c r="AT767" s="130"/>
      <c r="AU767" s="130"/>
      <c r="AV767" s="130"/>
      <c r="AW767" s="130"/>
      <c r="AX767" s="130"/>
      <c r="AY767" s="130"/>
      <c r="AZ767" s="130"/>
      <c r="BA767" s="130"/>
      <c r="BB767" s="130"/>
      <c r="BC767" s="130"/>
      <c r="BD767" s="130"/>
      <c r="BE767" s="130"/>
      <c r="BF767" s="130"/>
      <c r="BG767" s="130"/>
      <c r="BH767" s="130"/>
      <c r="BI767" s="130"/>
      <c r="BJ767" s="130"/>
      <c r="BK767" s="130"/>
      <c r="BL767" s="130"/>
      <c r="BM767" s="130"/>
      <c r="BN767" s="130"/>
      <c r="BO767" s="130"/>
      <c r="BP767" s="130"/>
    </row>
    <row r="768" ht="15.75" customHeight="1" spans="1:68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  <c r="AE768" s="130"/>
      <c r="AF768" s="130"/>
      <c r="AG768" s="130"/>
      <c r="AH768" s="130"/>
      <c r="AI768" s="130"/>
      <c r="AJ768" s="130"/>
      <c r="AK768" s="130"/>
      <c r="AL768" s="130"/>
      <c r="AM768" s="130"/>
      <c r="AN768" s="130"/>
      <c r="AO768" s="130"/>
      <c r="AP768" s="130"/>
      <c r="AQ768" s="130"/>
      <c r="AR768" s="130"/>
      <c r="AS768" s="130"/>
      <c r="AT768" s="130"/>
      <c r="AU768" s="130"/>
      <c r="AV768" s="130"/>
      <c r="AW768" s="130"/>
      <c r="AX768" s="130"/>
      <c r="AY768" s="130"/>
      <c r="AZ768" s="130"/>
      <c r="BA768" s="130"/>
      <c r="BB768" s="130"/>
      <c r="BC768" s="130"/>
      <c r="BD768" s="130"/>
      <c r="BE768" s="130"/>
      <c r="BF768" s="130"/>
      <c r="BG768" s="130"/>
      <c r="BH768" s="130"/>
      <c r="BI768" s="130"/>
      <c r="BJ768" s="130"/>
      <c r="BK768" s="130"/>
      <c r="BL768" s="130"/>
      <c r="BM768" s="130"/>
      <c r="BN768" s="130"/>
      <c r="BO768" s="130"/>
      <c r="BP768" s="130"/>
    </row>
    <row r="769" ht="15.75" customHeight="1" spans="1:68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  <c r="AE769" s="130"/>
      <c r="AF769" s="130"/>
      <c r="AG769" s="130"/>
      <c r="AH769" s="130"/>
      <c r="AI769" s="130"/>
      <c r="AJ769" s="130"/>
      <c r="AK769" s="130"/>
      <c r="AL769" s="130"/>
      <c r="AM769" s="130"/>
      <c r="AN769" s="130"/>
      <c r="AO769" s="130"/>
      <c r="AP769" s="130"/>
      <c r="AQ769" s="130"/>
      <c r="AR769" s="130"/>
      <c r="AS769" s="130"/>
      <c r="AT769" s="130"/>
      <c r="AU769" s="130"/>
      <c r="AV769" s="130"/>
      <c r="AW769" s="130"/>
      <c r="AX769" s="130"/>
      <c r="AY769" s="130"/>
      <c r="AZ769" s="130"/>
      <c r="BA769" s="130"/>
      <c r="BB769" s="130"/>
      <c r="BC769" s="130"/>
      <c r="BD769" s="130"/>
      <c r="BE769" s="130"/>
      <c r="BF769" s="130"/>
      <c r="BG769" s="130"/>
      <c r="BH769" s="130"/>
      <c r="BI769" s="130"/>
      <c r="BJ769" s="130"/>
      <c r="BK769" s="130"/>
      <c r="BL769" s="130"/>
      <c r="BM769" s="130"/>
      <c r="BN769" s="130"/>
      <c r="BO769" s="130"/>
      <c r="BP769" s="130"/>
    </row>
    <row r="770" ht="15.75" customHeight="1" spans="1:68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  <c r="AD770" s="130"/>
      <c r="AE770" s="130"/>
      <c r="AF770" s="130"/>
      <c r="AG770" s="130"/>
      <c r="AH770" s="130"/>
      <c r="AI770" s="130"/>
      <c r="AJ770" s="130"/>
      <c r="AK770" s="130"/>
      <c r="AL770" s="130"/>
      <c r="AM770" s="130"/>
      <c r="AN770" s="130"/>
      <c r="AO770" s="130"/>
      <c r="AP770" s="130"/>
      <c r="AQ770" s="130"/>
      <c r="AR770" s="130"/>
      <c r="AS770" s="130"/>
      <c r="AT770" s="130"/>
      <c r="AU770" s="130"/>
      <c r="AV770" s="130"/>
      <c r="AW770" s="130"/>
      <c r="AX770" s="130"/>
      <c r="AY770" s="130"/>
      <c r="AZ770" s="130"/>
      <c r="BA770" s="130"/>
      <c r="BB770" s="130"/>
      <c r="BC770" s="130"/>
      <c r="BD770" s="130"/>
      <c r="BE770" s="130"/>
      <c r="BF770" s="130"/>
      <c r="BG770" s="130"/>
      <c r="BH770" s="130"/>
      <c r="BI770" s="130"/>
      <c r="BJ770" s="130"/>
      <c r="BK770" s="130"/>
      <c r="BL770" s="130"/>
      <c r="BM770" s="130"/>
      <c r="BN770" s="130"/>
      <c r="BO770" s="130"/>
      <c r="BP770" s="130"/>
    </row>
    <row r="771" ht="15.75" customHeight="1" spans="1:68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  <c r="AD771" s="130"/>
      <c r="AE771" s="130"/>
      <c r="AF771" s="130"/>
      <c r="AG771" s="130"/>
      <c r="AH771" s="130"/>
      <c r="AI771" s="130"/>
      <c r="AJ771" s="130"/>
      <c r="AK771" s="130"/>
      <c r="AL771" s="130"/>
      <c r="AM771" s="130"/>
      <c r="AN771" s="130"/>
      <c r="AO771" s="130"/>
      <c r="AP771" s="130"/>
      <c r="AQ771" s="130"/>
      <c r="AR771" s="130"/>
      <c r="AS771" s="130"/>
      <c r="AT771" s="130"/>
      <c r="AU771" s="130"/>
      <c r="AV771" s="130"/>
      <c r="AW771" s="130"/>
      <c r="AX771" s="130"/>
      <c r="AY771" s="130"/>
      <c r="AZ771" s="130"/>
      <c r="BA771" s="130"/>
      <c r="BB771" s="130"/>
      <c r="BC771" s="130"/>
      <c r="BD771" s="130"/>
      <c r="BE771" s="130"/>
      <c r="BF771" s="130"/>
      <c r="BG771" s="130"/>
      <c r="BH771" s="130"/>
      <c r="BI771" s="130"/>
      <c r="BJ771" s="130"/>
      <c r="BK771" s="130"/>
      <c r="BL771" s="130"/>
      <c r="BM771" s="130"/>
      <c r="BN771" s="130"/>
      <c r="BO771" s="130"/>
      <c r="BP771" s="130"/>
    </row>
    <row r="772" ht="15.75" customHeight="1" spans="1:68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  <c r="AD772" s="130"/>
      <c r="AE772" s="130"/>
      <c r="AF772" s="130"/>
      <c r="AG772" s="130"/>
      <c r="AH772" s="130"/>
      <c r="AI772" s="130"/>
      <c r="AJ772" s="130"/>
      <c r="AK772" s="130"/>
      <c r="AL772" s="130"/>
      <c r="AM772" s="130"/>
      <c r="AN772" s="130"/>
      <c r="AO772" s="130"/>
      <c r="AP772" s="130"/>
      <c r="AQ772" s="130"/>
      <c r="AR772" s="130"/>
      <c r="AS772" s="130"/>
      <c r="AT772" s="130"/>
      <c r="AU772" s="130"/>
      <c r="AV772" s="130"/>
      <c r="AW772" s="130"/>
      <c r="AX772" s="130"/>
      <c r="AY772" s="130"/>
      <c r="AZ772" s="130"/>
      <c r="BA772" s="130"/>
      <c r="BB772" s="130"/>
      <c r="BC772" s="130"/>
      <c r="BD772" s="130"/>
      <c r="BE772" s="130"/>
      <c r="BF772" s="130"/>
      <c r="BG772" s="130"/>
      <c r="BH772" s="130"/>
      <c r="BI772" s="130"/>
      <c r="BJ772" s="130"/>
      <c r="BK772" s="130"/>
      <c r="BL772" s="130"/>
      <c r="BM772" s="130"/>
      <c r="BN772" s="130"/>
      <c r="BO772" s="130"/>
      <c r="BP772" s="130"/>
    </row>
    <row r="773" ht="15.75" customHeight="1" spans="1:68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  <c r="AE773" s="130"/>
      <c r="AF773" s="130"/>
      <c r="AG773" s="130"/>
      <c r="AH773" s="130"/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  <c r="AT773" s="130"/>
      <c r="AU773" s="130"/>
      <c r="AV773" s="130"/>
      <c r="AW773" s="130"/>
      <c r="AX773" s="130"/>
      <c r="AY773" s="130"/>
      <c r="AZ773" s="130"/>
      <c r="BA773" s="130"/>
      <c r="BB773" s="130"/>
      <c r="BC773" s="130"/>
      <c r="BD773" s="130"/>
      <c r="BE773" s="130"/>
      <c r="BF773" s="130"/>
      <c r="BG773" s="130"/>
      <c r="BH773" s="130"/>
      <c r="BI773" s="130"/>
      <c r="BJ773" s="130"/>
      <c r="BK773" s="130"/>
      <c r="BL773" s="130"/>
      <c r="BM773" s="130"/>
      <c r="BN773" s="130"/>
      <c r="BO773" s="130"/>
      <c r="BP773" s="130"/>
    </row>
    <row r="774" ht="15.75" customHeight="1" spans="1:68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  <c r="AE774" s="130"/>
      <c r="AF774" s="130"/>
      <c r="AG774" s="130"/>
      <c r="AH774" s="130"/>
      <c r="AI774" s="130"/>
      <c r="AJ774" s="130"/>
      <c r="AK774" s="130"/>
      <c r="AL774" s="130"/>
      <c r="AM774" s="130"/>
      <c r="AN774" s="130"/>
      <c r="AO774" s="130"/>
      <c r="AP774" s="130"/>
      <c r="AQ774" s="130"/>
      <c r="AR774" s="130"/>
      <c r="AS774" s="130"/>
      <c r="AT774" s="130"/>
      <c r="AU774" s="130"/>
      <c r="AV774" s="130"/>
      <c r="AW774" s="130"/>
      <c r="AX774" s="130"/>
      <c r="AY774" s="130"/>
      <c r="AZ774" s="130"/>
      <c r="BA774" s="130"/>
      <c r="BB774" s="130"/>
      <c r="BC774" s="130"/>
      <c r="BD774" s="130"/>
      <c r="BE774" s="130"/>
      <c r="BF774" s="130"/>
      <c r="BG774" s="130"/>
      <c r="BH774" s="130"/>
      <c r="BI774" s="130"/>
      <c r="BJ774" s="130"/>
      <c r="BK774" s="130"/>
      <c r="BL774" s="130"/>
      <c r="BM774" s="130"/>
      <c r="BN774" s="130"/>
      <c r="BO774" s="130"/>
      <c r="BP774" s="130"/>
    </row>
    <row r="775" ht="15.75" customHeight="1" spans="1:68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  <c r="AE775" s="130"/>
      <c r="AF775" s="130"/>
      <c r="AG775" s="130"/>
      <c r="AH775" s="130"/>
      <c r="AI775" s="130"/>
      <c r="AJ775" s="130"/>
      <c r="AK775" s="130"/>
      <c r="AL775" s="130"/>
      <c r="AM775" s="130"/>
      <c r="AN775" s="130"/>
      <c r="AO775" s="130"/>
      <c r="AP775" s="130"/>
      <c r="AQ775" s="130"/>
      <c r="AR775" s="130"/>
      <c r="AS775" s="130"/>
      <c r="AT775" s="130"/>
      <c r="AU775" s="130"/>
      <c r="AV775" s="130"/>
      <c r="AW775" s="130"/>
      <c r="AX775" s="130"/>
      <c r="AY775" s="130"/>
      <c r="AZ775" s="130"/>
      <c r="BA775" s="130"/>
      <c r="BB775" s="130"/>
      <c r="BC775" s="130"/>
      <c r="BD775" s="130"/>
      <c r="BE775" s="130"/>
      <c r="BF775" s="130"/>
      <c r="BG775" s="130"/>
      <c r="BH775" s="130"/>
      <c r="BI775" s="130"/>
      <c r="BJ775" s="130"/>
      <c r="BK775" s="130"/>
      <c r="BL775" s="130"/>
      <c r="BM775" s="130"/>
      <c r="BN775" s="130"/>
      <c r="BO775" s="130"/>
      <c r="BP775" s="130"/>
    </row>
    <row r="776" ht="15.75" customHeight="1" spans="1:68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  <c r="AE776" s="130"/>
      <c r="AF776" s="130"/>
      <c r="AG776" s="130"/>
      <c r="AH776" s="130"/>
      <c r="AI776" s="130"/>
      <c r="AJ776" s="130"/>
      <c r="AK776" s="130"/>
      <c r="AL776" s="130"/>
      <c r="AM776" s="130"/>
      <c r="AN776" s="130"/>
      <c r="AO776" s="130"/>
      <c r="AP776" s="130"/>
      <c r="AQ776" s="130"/>
      <c r="AR776" s="130"/>
      <c r="AS776" s="130"/>
      <c r="AT776" s="130"/>
      <c r="AU776" s="130"/>
      <c r="AV776" s="130"/>
      <c r="AW776" s="130"/>
      <c r="AX776" s="130"/>
      <c r="AY776" s="130"/>
      <c r="AZ776" s="130"/>
      <c r="BA776" s="130"/>
      <c r="BB776" s="130"/>
      <c r="BC776" s="130"/>
      <c r="BD776" s="130"/>
      <c r="BE776" s="130"/>
      <c r="BF776" s="130"/>
      <c r="BG776" s="130"/>
      <c r="BH776" s="130"/>
      <c r="BI776" s="130"/>
      <c r="BJ776" s="130"/>
      <c r="BK776" s="130"/>
      <c r="BL776" s="130"/>
      <c r="BM776" s="130"/>
      <c r="BN776" s="130"/>
      <c r="BO776" s="130"/>
      <c r="BP776" s="130"/>
    </row>
    <row r="777" ht="15.75" customHeight="1" spans="1:68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  <c r="AF777" s="130"/>
      <c r="AG777" s="130"/>
      <c r="AH777" s="130"/>
      <c r="AI777" s="130"/>
      <c r="AJ777" s="130"/>
      <c r="AK777" s="130"/>
      <c r="AL777" s="130"/>
      <c r="AM777" s="130"/>
      <c r="AN777" s="130"/>
      <c r="AO777" s="130"/>
      <c r="AP777" s="130"/>
      <c r="AQ777" s="130"/>
      <c r="AR777" s="130"/>
      <c r="AS777" s="130"/>
      <c r="AT777" s="130"/>
      <c r="AU777" s="130"/>
      <c r="AV777" s="130"/>
      <c r="AW777" s="130"/>
      <c r="AX777" s="130"/>
      <c r="AY777" s="130"/>
      <c r="AZ777" s="130"/>
      <c r="BA777" s="130"/>
      <c r="BB777" s="130"/>
      <c r="BC777" s="130"/>
      <c r="BD777" s="130"/>
      <c r="BE777" s="130"/>
      <c r="BF777" s="130"/>
      <c r="BG777" s="130"/>
      <c r="BH777" s="130"/>
      <c r="BI777" s="130"/>
      <c r="BJ777" s="130"/>
      <c r="BK777" s="130"/>
      <c r="BL777" s="130"/>
      <c r="BM777" s="130"/>
      <c r="BN777" s="130"/>
      <c r="BO777" s="130"/>
      <c r="BP777" s="130"/>
    </row>
    <row r="778" ht="15.75" customHeight="1" spans="1:68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  <c r="AE778" s="130"/>
      <c r="AF778" s="130"/>
      <c r="AG778" s="130"/>
      <c r="AH778" s="130"/>
      <c r="AI778" s="130"/>
      <c r="AJ778" s="130"/>
      <c r="AK778" s="130"/>
      <c r="AL778" s="130"/>
      <c r="AM778" s="130"/>
      <c r="AN778" s="130"/>
      <c r="AO778" s="130"/>
      <c r="AP778" s="130"/>
      <c r="AQ778" s="130"/>
      <c r="AR778" s="130"/>
      <c r="AS778" s="130"/>
      <c r="AT778" s="130"/>
      <c r="AU778" s="130"/>
      <c r="AV778" s="130"/>
      <c r="AW778" s="130"/>
      <c r="AX778" s="130"/>
      <c r="AY778" s="130"/>
      <c r="AZ778" s="130"/>
      <c r="BA778" s="130"/>
      <c r="BB778" s="130"/>
      <c r="BC778" s="130"/>
      <c r="BD778" s="130"/>
      <c r="BE778" s="130"/>
      <c r="BF778" s="130"/>
      <c r="BG778" s="130"/>
      <c r="BH778" s="130"/>
      <c r="BI778" s="130"/>
      <c r="BJ778" s="130"/>
      <c r="BK778" s="130"/>
      <c r="BL778" s="130"/>
      <c r="BM778" s="130"/>
      <c r="BN778" s="130"/>
      <c r="BO778" s="130"/>
      <c r="BP778" s="130"/>
    </row>
    <row r="779" ht="15.75" customHeight="1" spans="1:68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  <c r="AE779" s="130"/>
      <c r="AF779" s="130"/>
      <c r="AG779" s="130"/>
      <c r="AH779" s="130"/>
      <c r="AI779" s="130"/>
      <c r="AJ779" s="130"/>
      <c r="AK779" s="130"/>
      <c r="AL779" s="130"/>
      <c r="AM779" s="130"/>
      <c r="AN779" s="130"/>
      <c r="AO779" s="130"/>
      <c r="AP779" s="130"/>
      <c r="AQ779" s="130"/>
      <c r="AR779" s="130"/>
      <c r="AS779" s="130"/>
      <c r="AT779" s="130"/>
      <c r="AU779" s="130"/>
      <c r="AV779" s="130"/>
      <c r="AW779" s="130"/>
      <c r="AX779" s="130"/>
      <c r="AY779" s="130"/>
      <c r="AZ779" s="130"/>
      <c r="BA779" s="130"/>
      <c r="BB779" s="130"/>
      <c r="BC779" s="130"/>
      <c r="BD779" s="130"/>
      <c r="BE779" s="130"/>
      <c r="BF779" s="130"/>
      <c r="BG779" s="130"/>
      <c r="BH779" s="130"/>
      <c r="BI779" s="130"/>
      <c r="BJ779" s="130"/>
      <c r="BK779" s="130"/>
      <c r="BL779" s="130"/>
      <c r="BM779" s="130"/>
      <c r="BN779" s="130"/>
      <c r="BO779" s="130"/>
      <c r="BP779" s="130"/>
    </row>
    <row r="780" ht="15.75" customHeight="1" spans="1:68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  <c r="AE780" s="130"/>
      <c r="AF780" s="130"/>
      <c r="AG780" s="130"/>
      <c r="AH780" s="130"/>
      <c r="AI780" s="130"/>
      <c r="AJ780" s="130"/>
      <c r="AK780" s="130"/>
      <c r="AL780" s="130"/>
      <c r="AM780" s="130"/>
      <c r="AN780" s="130"/>
      <c r="AO780" s="130"/>
      <c r="AP780" s="130"/>
      <c r="AQ780" s="130"/>
      <c r="AR780" s="130"/>
      <c r="AS780" s="130"/>
      <c r="AT780" s="130"/>
      <c r="AU780" s="130"/>
      <c r="AV780" s="130"/>
      <c r="AW780" s="130"/>
      <c r="AX780" s="130"/>
      <c r="AY780" s="130"/>
      <c r="AZ780" s="130"/>
      <c r="BA780" s="130"/>
      <c r="BB780" s="130"/>
      <c r="BC780" s="130"/>
      <c r="BD780" s="130"/>
      <c r="BE780" s="130"/>
      <c r="BF780" s="130"/>
      <c r="BG780" s="130"/>
      <c r="BH780" s="130"/>
      <c r="BI780" s="130"/>
      <c r="BJ780" s="130"/>
      <c r="BK780" s="130"/>
      <c r="BL780" s="130"/>
      <c r="BM780" s="130"/>
      <c r="BN780" s="130"/>
      <c r="BO780" s="130"/>
      <c r="BP780" s="130"/>
    </row>
    <row r="781" ht="15.75" customHeight="1" spans="1:68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  <c r="AF781" s="130"/>
      <c r="AG781" s="130"/>
      <c r="AH781" s="130"/>
      <c r="AI781" s="130"/>
      <c r="AJ781" s="130"/>
      <c r="AK781" s="130"/>
      <c r="AL781" s="130"/>
      <c r="AM781" s="130"/>
      <c r="AN781" s="130"/>
      <c r="AO781" s="130"/>
      <c r="AP781" s="130"/>
      <c r="AQ781" s="130"/>
      <c r="AR781" s="130"/>
      <c r="AS781" s="130"/>
      <c r="AT781" s="130"/>
      <c r="AU781" s="130"/>
      <c r="AV781" s="130"/>
      <c r="AW781" s="130"/>
      <c r="AX781" s="130"/>
      <c r="AY781" s="130"/>
      <c r="AZ781" s="130"/>
      <c r="BA781" s="130"/>
      <c r="BB781" s="130"/>
      <c r="BC781" s="130"/>
      <c r="BD781" s="130"/>
      <c r="BE781" s="130"/>
      <c r="BF781" s="130"/>
      <c r="BG781" s="130"/>
      <c r="BH781" s="130"/>
      <c r="BI781" s="130"/>
      <c r="BJ781" s="130"/>
      <c r="BK781" s="130"/>
      <c r="BL781" s="130"/>
      <c r="BM781" s="130"/>
      <c r="BN781" s="130"/>
      <c r="BO781" s="130"/>
      <c r="BP781" s="130"/>
    </row>
    <row r="782" ht="15.75" customHeight="1" spans="1:68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  <c r="AE782" s="130"/>
      <c r="AF782" s="130"/>
      <c r="AG782" s="130"/>
      <c r="AH782" s="130"/>
      <c r="AI782" s="130"/>
      <c r="AJ782" s="130"/>
      <c r="AK782" s="130"/>
      <c r="AL782" s="130"/>
      <c r="AM782" s="130"/>
      <c r="AN782" s="130"/>
      <c r="AO782" s="130"/>
      <c r="AP782" s="130"/>
      <c r="AQ782" s="130"/>
      <c r="AR782" s="130"/>
      <c r="AS782" s="130"/>
      <c r="AT782" s="130"/>
      <c r="AU782" s="130"/>
      <c r="AV782" s="130"/>
      <c r="AW782" s="130"/>
      <c r="AX782" s="130"/>
      <c r="AY782" s="130"/>
      <c r="AZ782" s="130"/>
      <c r="BA782" s="130"/>
      <c r="BB782" s="130"/>
      <c r="BC782" s="130"/>
      <c r="BD782" s="130"/>
      <c r="BE782" s="130"/>
      <c r="BF782" s="130"/>
      <c r="BG782" s="130"/>
      <c r="BH782" s="130"/>
      <c r="BI782" s="130"/>
      <c r="BJ782" s="130"/>
      <c r="BK782" s="130"/>
      <c r="BL782" s="130"/>
      <c r="BM782" s="130"/>
      <c r="BN782" s="130"/>
      <c r="BO782" s="130"/>
      <c r="BP782" s="130"/>
    </row>
    <row r="783" ht="15.75" customHeight="1" spans="1:68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  <c r="AE783" s="130"/>
      <c r="AF783" s="130"/>
      <c r="AG783" s="130"/>
      <c r="AH783" s="130"/>
      <c r="AI783" s="130"/>
      <c r="AJ783" s="130"/>
      <c r="AK783" s="130"/>
      <c r="AL783" s="130"/>
      <c r="AM783" s="130"/>
      <c r="AN783" s="130"/>
      <c r="AO783" s="130"/>
      <c r="AP783" s="130"/>
      <c r="AQ783" s="130"/>
      <c r="AR783" s="130"/>
      <c r="AS783" s="130"/>
      <c r="AT783" s="130"/>
      <c r="AU783" s="130"/>
      <c r="AV783" s="130"/>
      <c r="AW783" s="130"/>
      <c r="AX783" s="130"/>
      <c r="AY783" s="130"/>
      <c r="AZ783" s="130"/>
      <c r="BA783" s="130"/>
      <c r="BB783" s="130"/>
      <c r="BC783" s="130"/>
      <c r="BD783" s="130"/>
      <c r="BE783" s="130"/>
      <c r="BF783" s="130"/>
      <c r="BG783" s="130"/>
      <c r="BH783" s="130"/>
      <c r="BI783" s="130"/>
      <c r="BJ783" s="130"/>
      <c r="BK783" s="130"/>
      <c r="BL783" s="130"/>
      <c r="BM783" s="130"/>
      <c r="BN783" s="130"/>
      <c r="BO783" s="130"/>
      <c r="BP783" s="130"/>
    </row>
    <row r="784" ht="15.75" customHeight="1" spans="1:68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  <c r="AF784" s="130"/>
      <c r="AG784" s="130"/>
      <c r="AH784" s="130"/>
      <c r="AI784" s="130"/>
      <c r="AJ784" s="130"/>
      <c r="AK784" s="130"/>
      <c r="AL784" s="130"/>
      <c r="AM784" s="130"/>
      <c r="AN784" s="130"/>
      <c r="AO784" s="130"/>
      <c r="AP784" s="130"/>
      <c r="AQ784" s="130"/>
      <c r="AR784" s="130"/>
      <c r="AS784" s="130"/>
      <c r="AT784" s="130"/>
      <c r="AU784" s="130"/>
      <c r="AV784" s="130"/>
      <c r="AW784" s="130"/>
      <c r="AX784" s="130"/>
      <c r="AY784" s="130"/>
      <c r="AZ784" s="130"/>
      <c r="BA784" s="130"/>
      <c r="BB784" s="130"/>
      <c r="BC784" s="130"/>
      <c r="BD784" s="130"/>
      <c r="BE784" s="130"/>
      <c r="BF784" s="130"/>
      <c r="BG784" s="130"/>
      <c r="BH784" s="130"/>
      <c r="BI784" s="130"/>
      <c r="BJ784" s="130"/>
      <c r="BK784" s="130"/>
      <c r="BL784" s="130"/>
      <c r="BM784" s="130"/>
      <c r="BN784" s="130"/>
      <c r="BO784" s="130"/>
      <c r="BP784" s="130"/>
    </row>
    <row r="785" ht="15.75" customHeight="1" spans="1:68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  <c r="AE785" s="130"/>
      <c r="AF785" s="130"/>
      <c r="AG785" s="130"/>
      <c r="AH785" s="130"/>
      <c r="AI785" s="130"/>
      <c r="AJ785" s="130"/>
      <c r="AK785" s="130"/>
      <c r="AL785" s="130"/>
      <c r="AM785" s="130"/>
      <c r="AN785" s="130"/>
      <c r="AO785" s="130"/>
      <c r="AP785" s="130"/>
      <c r="AQ785" s="130"/>
      <c r="AR785" s="130"/>
      <c r="AS785" s="130"/>
      <c r="AT785" s="130"/>
      <c r="AU785" s="130"/>
      <c r="AV785" s="130"/>
      <c r="AW785" s="130"/>
      <c r="AX785" s="130"/>
      <c r="AY785" s="130"/>
      <c r="AZ785" s="130"/>
      <c r="BA785" s="130"/>
      <c r="BB785" s="130"/>
      <c r="BC785" s="130"/>
      <c r="BD785" s="130"/>
      <c r="BE785" s="130"/>
      <c r="BF785" s="130"/>
      <c r="BG785" s="130"/>
      <c r="BH785" s="130"/>
      <c r="BI785" s="130"/>
      <c r="BJ785" s="130"/>
      <c r="BK785" s="130"/>
      <c r="BL785" s="130"/>
      <c r="BM785" s="130"/>
      <c r="BN785" s="130"/>
      <c r="BO785" s="130"/>
      <c r="BP785" s="130"/>
    </row>
    <row r="786" ht="15.75" customHeight="1" spans="1:68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  <c r="AE786" s="130"/>
      <c r="AF786" s="130"/>
      <c r="AG786" s="130"/>
      <c r="AH786" s="130"/>
      <c r="AI786" s="130"/>
      <c r="AJ786" s="130"/>
      <c r="AK786" s="130"/>
      <c r="AL786" s="130"/>
      <c r="AM786" s="130"/>
      <c r="AN786" s="130"/>
      <c r="AO786" s="130"/>
      <c r="AP786" s="130"/>
      <c r="AQ786" s="130"/>
      <c r="AR786" s="130"/>
      <c r="AS786" s="130"/>
      <c r="AT786" s="130"/>
      <c r="AU786" s="130"/>
      <c r="AV786" s="130"/>
      <c r="AW786" s="130"/>
      <c r="AX786" s="130"/>
      <c r="AY786" s="130"/>
      <c r="AZ786" s="130"/>
      <c r="BA786" s="130"/>
      <c r="BB786" s="130"/>
      <c r="BC786" s="130"/>
      <c r="BD786" s="130"/>
      <c r="BE786" s="130"/>
      <c r="BF786" s="130"/>
      <c r="BG786" s="130"/>
      <c r="BH786" s="130"/>
      <c r="BI786" s="130"/>
      <c r="BJ786" s="130"/>
      <c r="BK786" s="130"/>
      <c r="BL786" s="130"/>
      <c r="BM786" s="130"/>
      <c r="BN786" s="130"/>
      <c r="BO786" s="130"/>
      <c r="BP786" s="130"/>
    </row>
    <row r="787" ht="15.75" customHeight="1" spans="1:68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  <c r="AE787" s="130"/>
      <c r="AF787" s="130"/>
      <c r="AG787" s="130"/>
      <c r="AH787" s="130"/>
      <c r="AI787" s="130"/>
      <c r="AJ787" s="130"/>
      <c r="AK787" s="130"/>
      <c r="AL787" s="130"/>
      <c r="AM787" s="130"/>
      <c r="AN787" s="130"/>
      <c r="AO787" s="130"/>
      <c r="AP787" s="130"/>
      <c r="AQ787" s="130"/>
      <c r="AR787" s="130"/>
      <c r="AS787" s="130"/>
      <c r="AT787" s="130"/>
      <c r="AU787" s="130"/>
      <c r="AV787" s="130"/>
      <c r="AW787" s="130"/>
      <c r="AX787" s="130"/>
      <c r="AY787" s="130"/>
      <c r="AZ787" s="130"/>
      <c r="BA787" s="130"/>
      <c r="BB787" s="130"/>
      <c r="BC787" s="130"/>
      <c r="BD787" s="130"/>
      <c r="BE787" s="130"/>
      <c r="BF787" s="130"/>
      <c r="BG787" s="130"/>
      <c r="BH787" s="130"/>
      <c r="BI787" s="130"/>
      <c r="BJ787" s="130"/>
      <c r="BK787" s="130"/>
      <c r="BL787" s="130"/>
      <c r="BM787" s="130"/>
      <c r="BN787" s="130"/>
      <c r="BO787" s="130"/>
      <c r="BP787" s="130"/>
    </row>
    <row r="788" ht="15.75" customHeight="1" spans="1:68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  <c r="AE788" s="130"/>
      <c r="AF788" s="130"/>
      <c r="AG788" s="130"/>
      <c r="AH788" s="130"/>
      <c r="AI788" s="130"/>
      <c r="AJ788" s="130"/>
      <c r="AK788" s="130"/>
      <c r="AL788" s="130"/>
      <c r="AM788" s="130"/>
      <c r="AN788" s="130"/>
      <c r="AO788" s="130"/>
      <c r="AP788" s="130"/>
      <c r="AQ788" s="130"/>
      <c r="AR788" s="130"/>
      <c r="AS788" s="130"/>
      <c r="AT788" s="130"/>
      <c r="AU788" s="130"/>
      <c r="AV788" s="130"/>
      <c r="AW788" s="130"/>
      <c r="AX788" s="130"/>
      <c r="AY788" s="130"/>
      <c r="AZ788" s="130"/>
      <c r="BA788" s="130"/>
      <c r="BB788" s="130"/>
      <c r="BC788" s="130"/>
      <c r="BD788" s="130"/>
      <c r="BE788" s="130"/>
      <c r="BF788" s="130"/>
      <c r="BG788" s="130"/>
      <c r="BH788" s="130"/>
      <c r="BI788" s="130"/>
      <c r="BJ788" s="130"/>
      <c r="BK788" s="130"/>
      <c r="BL788" s="130"/>
      <c r="BM788" s="130"/>
      <c r="BN788" s="130"/>
      <c r="BO788" s="130"/>
      <c r="BP788" s="130"/>
    </row>
    <row r="789" ht="15.75" customHeight="1" spans="1:68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  <c r="AE789" s="130"/>
      <c r="AF789" s="130"/>
      <c r="AG789" s="130"/>
      <c r="AH789" s="130"/>
      <c r="AI789" s="130"/>
      <c r="AJ789" s="130"/>
      <c r="AK789" s="130"/>
      <c r="AL789" s="130"/>
      <c r="AM789" s="130"/>
      <c r="AN789" s="130"/>
      <c r="AO789" s="130"/>
      <c r="AP789" s="130"/>
      <c r="AQ789" s="130"/>
      <c r="AR789" s="130"/>
      <c r="AS789" s="130"/>
      <c r="AT789" s="130"/>
      <c r="AU789" s="130"/>
      <c r="AV789" s="130"/>
      <c r="AW789" s="130"/>
      <c r="AX789" s="130"/>
      <c r="AY789" s="130"/>
      <c r="AZ789" s="130"/>
      <c r="BA789" s="130"/>
      <c r="BB789" s="130"/>
      <c r="BC789" s="130"/>
      <c r="BD789" s="130"/>
      <c r="BE789" s="130"/>
      <c r="BF789" s="130"/>
      <c r="BG789" s="130"/>
      <c r="BH789" s="130"/>
      <c r="BI789" s="130"/>
      <c r="BJ789" s="130"/>
      <c r="BK789" s="130"/>
      <c r="BL789" s="130"/>
      <c r="BM789" s="130"/>
      <c r="BN789" s="130"/>
      <c r="BO789" s="130"/>
      <c r="BP789" s="130"/>
    </row>
    <row r="790" ht="15.75" customHeight="1" spans="1:68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  <c r="AE790" s="130"/>
      <c r="AF790" s="130"/>
      <c r="AG790" s="130"/>
      <c r="AH790" s="130"/>
      <c r="AI790" s="130"/>
      <c r="AJ790" s="130"/>
      <c r="AK790" s="130"/>
      <c r="AL790" s="130"/>
      <c r="AM790" s="130"/>
      <c r="AN790" s="130"/>
      <c r="AO790" s="130"/>
      <c r="AP790" s="130"/>
      <c r="AQ790" s="130"/>
      <c r="AR790" s="130"/>
      <c r="AS790" s="130"/>
      <c r="AT790" s="130"/>
      <c r="AU790" s="130"/>
      <c r="AV790" s="130"/>
      <c r="AW790" s="130"/>
      <c r="AX790" s="130"/>
      <c r="AY790" s="130"/>
      <c r="AZ790" s="130"/>
      <c r="BA790" s="130"/>
      <c r="BB790" s="130"/>
      <c r="BC790" s="130"/>
      <c r="BD790" s="130"/>
      <c r="BE790" s="130"/>
      <c r="BF790" s="130"/>
      <c r="BG790" s="130"/>
      <c r="BH790" s="130"/>
      <c r="BI790" s="130"/>
      <c r="BJ790" s="130"/>
      <c r="BK790" s="130"/>
      <c r="BL790" s="130"/>
      <c r="BM790" s="130"/>
      <c r="BN790" s="130"/>
      <c r="BO790" s="130"/>
      <c r="BP790" s="130"/>
    </row>
    <row r="791" ht="15.75" customHeight="1" spans="1:68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  <c r="AE791" s="130"/>
      <c r="AF791" s="130"/>
      <c r="AG791" s="130"/>
      <c r="AH791" s="130"/>
      <c r="AI791" s="130"/>
      <c r="AJ791" s="130"/>
      <c r="AK791" s="130"/>
      <c r="AL791" s="130"/>
      <c r="AM791" s="130"/>
      <c r="AN791" s="130"/>
      <c r="AO791" s="130"/>
      <c r="AP791" s="130"/>
      <c r="AQ791" s="130"/>
      <c r="AR791" s="130"/>
      <c r="AS791" s="130"/>
      <c r="AT791" s="130"/>
      <c r="AU791" s="130"/>
      <c r="AV791" s="130"/>
      <c r="AW791" s="130"/>
      <c r="AX791" s="130"/>
      <c r="AY791" s="130"/>
      <c r="AZ791" s="130"/>
      <c r="BA791" s="130"/>
      <c r="BB791" s="130"/>
      <c r="BC791" s="130"/>
      <c r="BD791" s="130"/>
      <c r="BE791" s="130"/>
      <c r="BF791" s="130"/>
      <c r="BG791" s="130"/>
      <c r="BH791" s="130"/>
      <c r="BI791" s="130"/>
      <c r="BJ791" s="130"/>
      <c r="BK791" s="130"/>
      <c r="BL791" s="130"/>
      <c r="BM791" s="130"/>
      <c r="BN791" s="130"/>
      <c r="BO791" s="130"/>
      <c r="BP791" s="130"/>
    </row>
    <row r="792" ht="15.75" customHeight="1" spans="1:68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  <c r="AE792" s="130"/>
      <c r="AF792" s="130"/>
      <c r="AG792" s="130"/>
      <c r="AH792" s="130"/>
      <c r="AI792" s="130"/>
      <c r="AJ792" s="130"/>
      <c r="AK792" s="130"/>
      <c r="AL792" s="130"/>
      <c r="AM792" s="130"/>
      <c r="AN792" s="130"/>
      <c r="AO792" s="130"/>
      <c r="AP792" s="130"/>
      <c r="AQ792" s="130"/>
      <c r="AR792" s="130"/>
      <c r="AS792" s="130"/>
      <c r="AT792" s="130"/>
      <c r="AU792" s="130"/>
      <c r="AV792" s="130"/>
      <c r="AW792" s="130"/>
      <c r="AX792" s="130"/>
      <c r="AY792" s="130"/>
      <c r="AZ792" s="130"/>
      <c r="BA792" s="130"/>
      <c r="BB792" s="130"/>
      <c r="BC792" s="130"/>
      <c r="BD792" s="130"/>
      <c r="BE792" s="130"/>
      <c r="BF792" s="130"/>
      <c r="BG792" s="130"/>
      <c r="BH792" s="130"/>
      <c r="BI792" s="130"/>
      <c r="BJ792" s="130"/>
      <c r="BK792" s="130"/>
      <c r="BL792" s="130"/>
      <c r="BM792" s="130"/>
      <c r="BN792" s="130"/>
      <c r="BO792" s="130"/>
      <c r="BP792" s="130"/>
    </row>
    <row r="793" ht="15.75" customHeight="1" spans="1:68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  <c r="AE793" s="130"/>
      <c r="AF793" s="130"/>
      <c r="AG793" s="130"/>
      <c r="AH793" s="130"/>
      <c r="AI793" s="130"/>
      <c r="AJ793" s="130"/>
      <c r="AK793" s="130"/>
      <c r="AL793" s="130"/>
      <c r="AM793" s="130"/>
      <c r="AN793" s="130"/>
      <c r="AO793" s="130"/>
      <c r="AP793" s="130"/>
      <c r="AQ793" s="130"/>
      <c r="AR793" s="130"/>
      <c r="AS793" s="130"/>
      <c r="AT793" s="130"/>
      <c r="AU793" s="130"/>
      <c r="AV793" s="130"/>
      <c r="AW793" s="130"/>
      <c r="AX793" s="130"/>
      <c r="AY793" s="130"/>
      <c r="AZ793" s="130"/>
      <c r="BA793" s="130"/>
      <c r="BB793" s="130"/>
      <c r="BC793" s="130"/>
      <c r="BD793" s="130"/>
      <c r="BE793" s="130"/>
      <c r="BF793" s="130"/>
      <c r="BG793" s="130"/>
      <c r="BH793" s="130"/>
      <c r="BI793" s="130"/>
      <c r="BJ793" s="130"/>
      <c r="BK793" s="130"/>
      <c r="BL793" s="130"/>
      <c r="BM793" s="130"/>
      <c r="BN793" s="130"/>
      <c r="BO793" s="130"/>
      <c r="BP793" s="130"/>
    </row>
    <row r="794" ht="15.75" customHeight="1" spans="1:68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  <c r="AE794" s="130"/>
      <c r="AF794" s="130"/>
      <c r="AG794" s="130"/>
      <c r="AH794" s="130"/>
      <c r="AI794" s="130"/>
      <c r="AJ794" s="130"/>
      <c r="AK794" s="130"/>
      <c r="AL794" s="130"/>
      <c r="AM794" s="130"/>
      <c r="AN794" s="130"/>
      <c r="AO794" s="130"/>
      <c r="AP794" s="130"/>
      <c r="AQ794" s="130"/>
      <c r="AR794" s="130"/>
      <c r="AS794" s="130"/>
      <c r="AT794" s="130"/>
      <c r="AU794" s="130"/>
      <c r="AV794" s="130"/>
      <c r="AW794" s="130"/>
      <c r="AX794" s="130"/>
      <c r="AY794" s="130"/>
      <c r="AZ794" s="130"/>
      <c r="BA794" s="130"/>
      <c r="BB794" s="130"/>
      <c r="BC794" s="130"/>
      <c r="BD794" s="130"/>
      <c r="BE794" s="130"/>
      <c r="BF794" s="130"/>
      <c r="BG794" s="130"/>
      <c r="BH794" s="130"/>
      <c r="BI794" s="130"/>
      <c r="BJ794" s="130"/>
      <c r="BK794" s="130"/>
      <c r="BL794" s="130"/>
      <c r="BM794" s="130"/>
      <c r="BN794" s="130"/>
      <c r="BO794" s="130"/>
      <c r="BP794" s="130"/>
    </row>
    <row r="795" ht="15.75" customHeight="1" spans="1:68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  <c r="AE795" s="130"/>
      <c r="AF795" s="130"/>
      <c r="AG795" s="130"/>
      <c r="AH795" s="130"/>
      <c r="AI795" s="130"/>
      <c r="AJ795" s="130"/>
      <c r="AK795" s="130"/>
      <c r="AL795" s="130"/>
      <c r="AM795" s="130"/>
      <c r="AN795" s="130"/>
      <c r="AO795" s="130"/>
      <c r="AP795" s="130"/>
      <c r="AQ795" s="130"/>
      <c r="AR795" s="130"/>
      <c r="AS795" s="130"/>
      <c r="AT795" s="130"/>
      <c r="AU795" s="130"/>
      <c r="AV795" s="130"/>
      <c r="AW795" s="130"/>
      <c r="AX795" s="130"/>
      <c r="AY795" s="130"/>
      <c r="AZ795" s="130"/>
      <c r="BA795" s="130"/>
      <c r="BB795" s="130"/>
      <c r="BC795" s="130"/>
      <c r="BD795" s="130"/>
      <c r="BE795" s="130"/>
      <c r="BF795" s="130"/>
      <c r="BG795" s="130"/>
      <c r="BH795" s="130"/>
      <c r="BI795" s="130"/>
      <c r="BJ795" s="130"/>
      <c r="BK795" s="130"/>
      <c r="BL795" s="130"/>
      <c r="BM795" s="130"/>
      <c r="BN795" s="130"/>
      <c r="BO795" s="130"/>
      <c r="BP795" s="130"/>
    </row>
    <row r="796" ht="15.75" customHeight="1" spans="1:68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  <c r="AE796" s="130"/>
      <c r="AF796" s="130"/>
      <c r="AG796" s="130"/>
      <c r="AH796" s="130"/>
      <c r="AI796" s="130"/>
      <c r="AJ796" s="130"/>
      <c r="AK796" s="130"/>
      <c r="AL796" s="130"/>
      <c r="AM796" s="130"/>
      <c r="AN796" s="130"/>
      <c r="AO796" s="130"/>
      <c r="AP796" s="130"/>
      <c r="AQ796" s="130"/>
      <c r="AR796" s="130"/>
      <c r="AS796" s="130"/>
      <c r="AT796" s="130"/>
      <c r="AU796" s="130"/>
      <c r="AV796" s="130"/>
      <c r="AW796" s="130"/>
      <c r="AX796" s="130"/>
      <c r="AY796" s="130"/>
      <c r="AZ796" s="130"/>
      <c r="BA796" s="130"/>
      <c r="BB796" s="130"/>
      <c r="BC796" s="130"/>
      <c r="BD796" s="130"/>
      <c r="BE796" s="130"/>
      <c r="BF796" s="130"/>
      <c r="BG796" s="130"/>
      <c r="BH796" s="130"/>
      <c r="BI796" s="130"/>
      <c r="BJ796" s="130"/>
      <c r="BK796" s="130"/>
      <c r="BL796" s="130"/>
      <c r="BM796" s="130"/>
      <c r="BN796" s="130"/>
      <c r="BO796" s="130"/>
      <c r="BP796" s="130"/>
    </row>
    <row r="797" ht="15.75" customHeight="1" spans="1:68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  <c r="AE797" s="130"/>
      <c r="AF797" s="130"/>
      <c r="AG797" s="130"/>
      <c r="AH797" s="130"/>
      <c r="AI797" s="130"/>
      <c r="AJ797" s="130"/>
      <c r="AK797" s="130"/>
      <c r="AL797" s="130"/>
      <c r="AM797" s="130"/>
      <c r="AN797" s="130"/>
      <c r="AO797" s="130"/>
      <c r="AP797" s="130"/>
      <c r="AQ797" s="130"/>
      <c r="AR797" s="130"/>
      <c r="AS797" s="130"/>
      <c r="AT797" s="130"/>
      <c r="AU797" s="130"/>
      <c r="AV797" s="130"/>
      <c r="AW797" s="130"/>
      <c r="AX797" s="130"/>
      <c r="AY797" s="130"/>
      <c r="AZ797" s="130"/>
      <c r="BA797" s="130"/>
      <c r="BB797" s="130"/>
      <c r="BC797" s="130"/>
      <c r="BD797" s="130"/>
      <c r="BE797" s="130"/>
      <c r="BF797" s="130"/>
      <c r="BG797" s="130"/>
      <c r="BH797" s="130"/>
      <c r="BI797" s="130"/>
      <c r="BJ797" s="130"/>
      <c r="BK797" s="130"/>
      <c r="BL797" s="130"/>
      <c r="BM797" s="130"/>
      <c r="BN797" s="130"/>
      <c r="BO797" s="130"/>
      <c r="BP797" s="130"/>
    </row>
    <row r="798" ht="15.75" customHeight="1" spans="1:68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  <c r="AE798" s="130"/>
      <c r="AF798" s="130"/>
      <c r="AG798" s="130"/>
      <c r="AH798" s="130"/>
      <c r="AI798" s="130"/>
      <c r="AJ798" s="130"/>
      <c r="AK798" s="130"/>
      <c r="AL798" s="130"/>
      <c r="AM798" s="130"/>
      <c r="AN798" s="130"/>
      <c r="AO798" s="130"/>
      <c r="AP798" s="130"/>
      <c r="AQ798" s="130"/>
      <c r="AR798" s="130"/>
      <c r="AS798" s="130"/>
      <c r="AT798" s="130"/>
      <c r="AU798" s="130"/>
      <c r="AV798" s="130"/>
      <c r="AW798" s="130"/>
      <c r="AX798" s="130"/>
      <c r="AY798" s="130"/>
      <c r="AZ798" s="130"/>
      <c r="BA798" s="130"/>
      <c r="BB798" s="130"/>
      <c r="BC798" s="130"/>
      <c r="BD798" s="130"/>
      <c r="BE798" s="130"/>
      <c r="BF798" s="130"/>
      <c r="BG798" s="130"/>
      <c r="BH798" s="130"/>
      <c r="BI798" s="130"/>
      <c r="BJ798" s="130"/>
      <c r="BK798" s="130"/>
      <c r="BL798" s="130"/>
      <c r="BM798" s="130"/>
      <c r="BN798" s="130"/>
      <c r="BO798" s="130"/>
      <c r="BP798" s="130"/>
    </row>
    <row r="799" ht="15.75" customHeight="1" spans="1:68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  <c r="AE799" s="130"/>
      <c r="AF799" s="130"/>
      <c r="AG799" s="130"/>
      <c r="AH799" s="130"/>
      <c r="AI799" s="130"/>
      <c r="AJ799" s="130"/>
      <c r="AK799" s="130"/>
      <c r="AL799" s="130"/>
      <c r="AM799" s="130"/>
      <c r="AN799" s="130"/>
      <c r="AO799" s="130"/>
      <c r="AP799" s="130"/>
      <c r="AQ799" s="130"/>
      <c r="AR799" s="130"/>
      <c r="AS799" s="130"/>
      <c r="AT799" s="130"/>
      <c r="AU799" s="130"/>
      <c r="AV799" s="130"/>
      <c r="AW799" s="130"/>
      <c r="AX799" s="130"/>
      <c r="AY799" s="130"/>
      <c r="AZ799" s="130"/>
      <c r="BA799" s="130"/>
      <c r="BB799" s="130"/>
      <c r="BC799" s="130"/>
      <c r="BD799" s="130"/>
      <c r="BE799" s="130"/>
      <c r="BF799" s="130"/>
      <c r="BG799" s="130"/>
      <c r="BH799" s="130"/>
      <c r="BI799" s="130"/>
      <c r="BJ799" s="130"/>
      <c r="BK799" s="130"/>
      <c r="BL799" s="130"/>
      <c r="BM799" s="130"/>
      <c r="BN799" s="130"/>
      <c r="BO799" s="130"/>
      <c r="BP799" s="130"/>
    </row>
    <row r="800" ht="15.75" customHeight="1" spans="1:68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  <c r="AE800" s="130"/>
      <c r="AF800" s="130"/>
      <c r="AG800" s="130"/>
      <c r="AH800" s="130"/>
      <c r="AI800" s="130"/>
      <c r="AJ800" s="130"/>
      <c r="AK800" s="130"/>
      <c r="AL800" s="130"/>
      <c r="AM800" s="130"/>
      <c r="AN800" s="130"/>
      <c r="AO800" s="130"/>
      <c r="AP800" s="130"/>
      <c r="AQ800" s="130"/>
      <c r="AR800" s="130"/>
      <c r="AS800" s="130"/>
      <c r="AT800" s="130"/>
      <c r="AU800" s="130"/>
      <c r="AV800" s="130"/>
      <c r="AW800" s="130"/>
      <c r="AX800" s="130"/>
      <c r="AY800" s="130"/>
      <c r="AZ800" s="130"/>
      <c r="BA800" s="130"/>
      <c r="BB800" s="130"/>
      <c r="BC800" s="130"/>
      <c r="BD800" s="130"/>
      <c r="BE800" s="130"/>
      <c r="BF800" s="130"/>
      <c r="BG800" s="130"/>
      <c r="BH800" s="130"/>
      <c r="BI800" s="130"/>
      <c r="BJ800" s="130"/>
      <c r="BK800" s="130"/>
      <c r="BL800" s="130"/>
      <c r="BM800" s="130"/>
      <c r="BN800" s="130"/>
      <c r="BO800" s="130"/>
      <c r="BP800" s="130"/>
    </row>
    <row r="801" ht="15.75" customHeight="1" spans="1:68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  <c r="AE801" s="130"/>
      <c r="AF801" s="130"/>
      <c r="AG801" s="130"/>
      <c r="AH801" s="130"/>
      <c r="AI801" s="130"/>
      <c r="AJ801" s="130"/>
      <c r="AK801" s="130"/>
      <c r="AL801" s="130"/>
      <c r="AM801" s="130"/>
      <c r="AN801" s="130"/>
      <c r="AO801" s="130"/>
      <c r="AP801" s="130"/>
      <c r="AQ801" s="130"/>
      <c r="AR801" s="130"/>
      <c r="AS801" s="130"/>
      <c r="AT801" s="130"/>
      <c r="AU801" s="130"/>
      <c r="AV801" s="130"/>
      <c r="AW801" s="130"/>
      <c r="AX801" s="130"/>
      <c r="AY801" s="130"/>
      <c r="AZ801" s="130"/>
      <c r="BA801" s="130"/>
      <c r="BB801" s="130"/>
      <c r="BC801" s="130"/>
      <c r="BD801" s="130"/>
      <c r="BE801" s="130"/>
      <c r="BF801" s="130"/>
      <c r="BG801" s="130"/>
      <c r="BH801" s="130"/>
      <c r="BI801" s="130"/>
      <c r="BJ801" s="130"/>
      <c r="BK801" s="130"/>
      <c r="BL801" s="130"/>
      <c r="BM801" s="130"/>
      <c r="BN801" s="130"/>
      <c r="BO801" s="130"/>
      <c r="BP801" s="130"/>
    </row>
    <row r="802" ht="15.75" customHeight="1" spans="1:68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  <c r="AE802" s="130"/>
      <c r="AF802" s="130"/>
      <c r="AG802" s="130"/>
      <c r="AH802" s="130"/>
      <c r="AI802" s="130"/>
      <c r="AJ802" s="130"/>
      <c r="AK802" s="130"/>
      <c r="AL802" s="130"/>
      <c r="AM802" s="130"/>
      <c r="AN802" s="130"/>
      <c r="AO802" s="130"/>
      <c r="AP802" s="130"/>
      <c r="AQ802" s="130"/>
      <c r="AR802" s="130"/>
      <c r="AS802" s="130"/>
      <c r="AT802" s="130"/>
      <c r="AU802" s="130"/>
      <c r="AV802" s="130"/>
      <c r="AW802" s="130"/>
      <c r="AX802" s="130"/>
      <c r="AY802" s="130"/>
      <c r="AZ802" s="130"/>
      <c r="BA802" s="130"/>
      <c r="BB802" s="130"/>
      <c r="BC802" s="130"/>
      <c r="BD802" s="130"/>
      <c r="BE802" s="130"/>
      <c r="BF802" s="130"/>
      <c r="BG802" s="130"/>
      <c r="BH802" s="130"/>
      <c r="BI802" s="130"/>
      <c r="BJ802" s="130"/>
      <c r="BK802" s="130"/>
      <c r="BL802" s="130"/>
      <c r="BM802" s="130"/>
      <c r="BN802" s="130"/>
      <c r="BO802" s="130"/>
      <c r="BP802" s="130"/>
    </row>
    <row r="803" ht="15.75" customHeight="1" spans="1:68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  <c r="AE803" s="130"/>
      <c r="AF803" s="130"/>
      <c r="AG803" s="130"/>
      <c r="AH803" s="130"/>
      <c r="AI803" s="130"/>
      <c r="AJ803" s="130"/>
      <c r="AK803" s="130"/>
      <c r="AL803" s="130"/>
      <c r="AM803" s="130"/>
      <c r="AN803" s="130"/>
      <c r="AO803" s="130"/>
      <c r="AP803" s="130"/>
      <c r="AQ803" s="130"/>
      <c r="AR803" s="130"/>
      <c r="AS803" s="130"/>
      <c r="AT803" s="130"/>
      <c r="AU803" s="130"/>
      <c r="AV803" s="130"/>
      <c r="AW803" s="130"/>
      <c r="AX803" s="130"/>
      <c r="AY803" s="130"/>
      <c r="AZ803" s="130"/>
      <c r="BA803" s="130"/>
      <c r="BB803" s="130"/>
      <c r="BC803" s="130"/>
      <c r="BD803" s="130"/>
      <c r="BE803" s="130"/>
      <c r="BF803" s="130"/>
      <c r="BG803" s="130"/>
      <c r="BH803" s="130"/>
      <c r="BI803" s="130"/>
      <c r="BJ803" s="130"/>
      <c r="BK803" s="130"/>
      <c r="BL803" s="130"/>
      <c r="BM803" s="130"/>
      <c r="BN803" s="130"/>
      <c r="BO803" s="130"/>
      <c r="BP803" s="130"/>
    </row>
    <row r="804" ht="15.75" customHeight="1" spans="1:68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  <c r="AC804" s="130"/>
      <c r="AD804" s="130"/>
      <c r="AE804" s="130"/>
      <c r="AF804" s="130"/>
      <c r="AG804" s="130"/>
      <c r="AH804" s="130"/>
      <c r="AI804" s="130"/>
      <c r="AJ804" s="130"/>
      <c r="AK804" s="130"/>
      <c r="AL804" s="130"/>
      <c r="AM804" s="130"/>
      <c r="AN804" s="130"/>
      <c r="AO804" s="130"/>
      <c r="AP804" s="130"/>
      <c r="AQ804" s="130"/>
      <c r="AR804" s="130"/>
      <c r="AS804" s="130"/>
      <c r="AT804" s="130"/>
      <c r="AU804" s="130"/>
      <c r="AV804" s="130"/>
      <c r="AW804" s="130"/>
      <c r="AX804" s="130"/>
      <c r="AY804" s="130"/>
      <c r="AZ804" s="130"/>
      <c r="BA804" s="130"/>
      <c r="BB804" s="130"/>
      <c r="BC804" s="130"/>
      <c r="BD804" s="130"/>
      <c r="BE804" s="130"/>
      <c r="BF804" s="130"/>
      <c r="BG804" s="130"/>
      <c r="BH804" s="130"/>
      <c r="BI804" s="130"/>
      <c r="BJ804" s="130"/>
      <c r="BK804" s="130"/>
      <c r="BL804" s="130"/>
      <c r="BM804" s="130"/>
      <c r="BN804" s="130"/>
      <c r="BO804" s="130"/>
      <c r="BP804" s="130"/>
    </row>
    <row r="805" ht="15.75" customHeight="1" spans="1:68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  <c r="AC805" s="130"/>
      <c r="AD805" s="130"/>
      <c r="AE805" s="130"/>
      <c r="AF805" s="130"/>
      <c r="AG805" s="130"/>
      <c r="AH805" s="130"/>
      <c r="AI805" s="130"/>
      <c r="AJ805" s="130"/>
      <c r="AK805" s="130"/>
      <c r="AL805" s="130"/>
      <c r="AM805" s="130"/>
      <c r="AN805" s="130"/>
      <c r="AO805" s="130"/>
      <c r="AP805" s="130"/>
      <c r="AQ805" s="130"/>
      <c r="AR805" s="130"/>
      <c r="AS805" s="130"/>
      <c r="AT805" s="130"/>
      <c r="AU805" s="130"/>
      <c r="AV805" s="130"/>
      <c r="AW805" s="130"/>
      <c r="AX805" s="130"/>
      <c r="AY805" s="130"/>
      <c r="AZ805" s="130"/>
      <c r="BA805" s="130"/>
      <c r="BB805" s="130"/>
      <c r="BC805" s="130"/>
      <c r="BD805" s="130"/>
      <c r="BE805" s="130"/>
      <c r="BF805" s="130"/>
      <c r="BG805" s="130"/>
      <c r="BH805" s="130"/>
      <c r="BI805" s="130"/>
      <c r="BJ805" s="130"/>
      <c r="BK805" s="130"/>
      <c r="BL805" s="130"/>
      <c r="BM805" s="130"/>
      <c r="BN805" s="130"/>
      <c r="BO805" s="130"/>
      <c r="BP805" s="130"/>
    </row>
    <row r="806" ht="15.75" customHeight="1" spans="1:68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  <c r="AC806" s="130"/>
      <c r="AD806" s="130"/>
      <c r="AE806" s="130"/>
      <c r="AF806" s="130"/>
      <c r="AG806" s="130"/>
      <c r="AH806" s="130"/>
      <c r="AI806" s="130"/>
      <c r="AJ806" s="130"/>
      <c r="AK806" s="130"/>
      <c r="AL806" s="130"/>
      <c r="AM806" s="130"/>
      <c r="AN806" s="130"/>
      <c r="AO806" s="130"/>
      <c r="AP806" s="130"/>
      <c r="AQ806" s="130"/>
      <c r="AR806" s="130"/>
      <c r="AS806" s="130"/>
      <c r="AT806" s="130"/>
      <c r="AU806" s="130"/>
      <c r="AV806" s="130"/>
      <c r="AW806" s="130"/>
      <c r="AX806" s="130"/>
      <c r="AY806" s="130"/>
      <c r="AZ806" s="130"/>
      <c r="BA806" s="130"/>
      <c r="BB806" s="130"/>
      <c r="BC806" s="130"/>
      <c r="BD806" s="130"/>
      <c r="BE806" s="130"/>
      <c r="BF806" s="130"/>
      <c r="BG806" s="130"/>
      <c r="BH806" s="130"/>
      <c r="BI806" s="130"/>
      <c r="BJ806" s="130"/>
      <c r="BK806" s="130"/>
      <c r="BL806" s="130"/>
      <c r="BM806" s="130"/>
      <c r="BN806" s="130"/>
      <c r="BO806" s="130"/>
      <c r="BP806" s="130"/>
    </row>
    <row r="807" ht="15.75" customHeight="1" spans="1:68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  <c r="AD807" s="130"/>
      <c r="AE807" s="130"/>
      <c r="AF807" s="130"/>
      <c r="AG807" s="130"/>
      <c r="AH807" s="130"/>
      <c r="AI807" s="130"/>
      <c r="AJ807" s="130"/>
      <c r="AK807" s="130"/>
      <c r="AL807" s="130"/>
      <c r="AM807" s="130"/>
      <c r="AN807" s="130"/>
      <c r="AO807" s="130"/>
      <c r="AP807" s="130"/>
      <c r="AQ807" s="130"/>
      <c r="AR807" s="130"/>
      <c r="AS807" s="130"/>
      <c r="AT807" s="130"/>
      <c r="AU807" s="130"/>
      <c r="AV807" s="130"/>
      <c r="AW807" s="130"/>
      <c r="AX807" s="130"/>
      <c r="AY807" s="130"/>
      <c r="AZ807" s="130"/>
      <c r="BA807" s="130"/>
      <c r="BB807" s="130"/>
      <c r="BC807" s="130"/>
      <c r="BD807" s="130"/>
      <c r="BE807" s="130"/>
      <c r="BF807" s="130"/>
      <c r="BG807" s="130"/>
      <c r="BH807" s="130"/>
      <c r="BI807" s="130"/>
      <c r="BJ807" s="130"/>
      <c r="BK807" s="130"/>
      <c r="BL807" s="130"/>
      <c r="BM807" s="130"/>
      <c r="BN807" s="130"/>
      <c r="BO807" s="130"/>
      <c r="BP807" s="130"/>
    </row>
    <row r="808" ht="15.75" customHeight="1" spans="1:68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  <c r="AC808" s="130"/>
      <c r="AD808" s="130"/>
      <c r="AE808" s="130"/>
      <c r="AF808" s="130"/>
      <c r="AG808" s="130"/>
      <c r="AH808" s="130"/>
      <c r="AI808" s="130"/>
      <c r="AJ808" s="130"/>
      <c r="AK808" s="130"/>
      <c r="AL808" s="130"/>
      <c r="AM808" s="130"/>
      <c r="AN808" s="130"/>
      <c r="AO808" s="130"/>
      <c r="AP808" s="130"/>
      <c r="AQ808" s="130"/>
      <c r="AR808" s="130"/>
      <c r="AS808" s="130"/>
      <c r="AT808" s="130"/>
      <c r="AU808" s="130"/>
      <c r="AV808" s="130"/>
      <c r="AW808" s="130"/>
      <c r="AX808" s="130"/>
      <c r="AY808" s="130"/>
      <c r="AZ808" s="130"/>
      <c r="BA808" s="130"/>
      <c r="BB808" s="130"/>
      <c r="BC808" s="130"/>
      <c r="BD808" s="130"/>
      <c r="BE808" s="130"/>
      <c r="BF808" s="130"/>
      <c r="BG808" s="130"/>
      <c r="BH808" s="130"/>
      <c r="BI808" s="130"/>
      <c r="BJ808" s="130"/>
      <c r="BK808" s="130"/>
      <c r="BL808" s="130"/>
      <c r="BM808" s="130"/>
      <c r="BN808" s="130"/>
      <c r="BO808" s="130"/>
      <c r="BP808" s="130"/>
    </row>
    <row r="809" ht="15.75" customHeight="1" spans="1:68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  <c r="AC809" s="130"/>
      <c r="AD809" s="130"/>
      <c r="AE809" s="130"/>
      <c r="AF809" s="130"/>
      <c r="AG809" s="130"/>
      <c r="AH809" s="130"/>
      <c r="AI809" s="130"/>
      <c r="AJ809" s="130"/>
      <c r="AK809" s="130"/>
      <c r="AL809" s="130"/>
      <c r="AM809" s="130"/>
      <c r="AN809" s="130"/>
      <c r="AO809" s="130"/>
      <c r="AP809" s="130"/>
      <c r="AQ809" s="130"/>
      <c r="AR809" s="130"/>
      <c r="AS809" s="130"/>
      <c r="AT809" s="130"/>
      <c r="AU809" s="130"/>
      <c r="AV809" s="130"/>
      <c r="AW809" s="130"/>
      <c r="AX809" s="130"/>
      <c r="AY809" s="130"/>
      <c r="AZ809" s="130"/>
      <c r="BA809" s="130"/>
      <c r="BB809" s="130"/>
      <c r="BC809" s="130"/>
      <c r="BD809" s="130"/>
      <c r="BE809" s="130"/>
      <c r="BF809" s="130"/>
      <c r="BG809" s="130"/>
      <c r="BH809" s="130"/>
      <c r="BI809" s="130"/>
      <c r="BJ809" s="130"/>
      <c r="BK809" s="130"/>
      <c r="BL809" s="130"/>
      <c r="BM809" s="130"/>
      <c r="BN809" s="130"/>
      <c r="BO809" s="130"/>
      <c r="BP809" s="130"/>
    </row>
    <row r="810" ht="15.75" customHeight="1" spans="1:68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  <c r="AC810" s="130"/>
      <c r="AD810" s="130"/>
      <c r="AE810" s="130"/>
      <c r="AF810" s="130"/>
      <c r="AG810" s="130"/>
      <c r="AH810" s="130"/>
      <c r="AI810" s="130"/>
      <c r="AJ810" s="130"/>
      <c r="AK810" s="130"/>
      <c r="AL810" s="130"/>
      <c r="AM810" s="130"/>
      <c r="AN810" s="130"/>
      <c r="AO810" s="130"/>
      <c r="AP810" s="130"/>
      <c r="AQ810" s="130"/>
      <c r="AR810" s="130"/>
      <c r="AS810" s="130"/>
      <c r="AT810" s="130"/>
      <c r="AU810" s="130"/>
      <c r="AV810" s="130"/>
      <c r="AW810" s="130"/>
      <c r="AX810" s="130"/>
      <c r="AY810" s="130"/>
      <c r="AZ810" s="130"/>
      <c r="BA810" s="130"/>
      <c r="BB810" s="130"/>
      <c r="BC810" s="130"/>
      <c r="BD810" s="130"/>
      <c r="BE810" s="130"/>
      <c r="BF810" s="130"/>
      <c r="BG810" s="130"/>
      <c r="BH810" s="130"/>
      <c r="BI810" s="130"/>
      <c r="BJ810" s="130"/>
      <c r="BK810" s="130"/>
      <c r="BL810" s="130"/>
      <c r="BM810" s="130"/>
      <c r="BN810" s="130"/>
      <c r="BO810" s="130"/>
      <c r="BP810" s="130"/>
    </row>
    <row r="811" ht="15.75" customHeight="1" spans="1:68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  <c r="AD811" s="130"/>
      <c r="AE811" s="130"/>
      <c r="AF811" s="130"/>
      <c r="AG811" s="130"/>
      <c r="AH811" s="130"/>
      <c r="AI811" s="130"/>
      <c r="AJ811" s="130"/>
      <c r="AK811" s="130"/>
      <c r="AL811" s="130"/>
      <c r="AM811" s="130"/>
      <c r="AN811" s="130"/>
      <c r="AO811" s="130"/>
      <c r="AP811" s="130"/>
      <c r="AQ811" s="130"/>
      <c r="AR811" s="130"/>
      <c r="AS811" s="130"/>
      <c r="AT811" s="130"/>
      <c r="AU811" s="130"/>
      <c r="AV811" s="130"/>
      <c r="AW811" s="130"/>
      <c r="AX811" s="130"/>
      <c r="AY811" s="130"/>
      <c r="AZ811" s="130"/>
      <c r="BA811" s="130"/>
      <c r="BB811" s="130"/>
      <c r="BC811" s="130"/>
      <c r="BD811" s="130"/>
      <c r="BE811" s="130"/>
      <c r="BF811" s="130"/>
      <c r="BG811" s="130"/>
      <c r="BH811" s="130"/>
      <c r="BI811" s="130"/>
      <c r="BJ811" s="130"/>
      <c r="BK811" s="130"/>
      <c r="BL811" s="130"/>
      <c r="BM811" s="130"/>
      <c r="BN811" s="130"/>
      <c r="BO811" s="130"/>
      <c r="BP811" s="130"/>
    </row>
    <row r="812" ht="15.75" customHeight="1" spans="1:68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  <c r="AC812" s="130"/>
      <c r="AD812" s="130"/>
      <c r="AE812" s="130"/>
      <c r="AF812" s="130"/>
      <c r="AG812" s="130"/>
      <c r="AH812" s="130"/>
      <c r="AI812" s="130"/>
      <c r="AJ812" s="130"/>
      <c r="AK812" s="130"/>
      <c r="AL812" s="130"/>
      <c r="AM812" s="130"/>
      <c r="AN812" s="130"/>
      <c r="AO812" s="130"/>
      <c r="AP812" s="130"/>
      <c r="AQ812" s="130"/>
      <c r="AR812" s="130"/>
      <c r="AS812" s="130"/>
      <c r="AT812" s="130"/>
      <c r="AU812" s="130"/>
      <c r="AV812" s="130"/>
      <c r="AW812" s="130"/>
      <c r="AX812" s="130"/>
      <c r="AY812" s="130"/>
      <c r="AZ812" s="130"/>
      <c r="BA812" s="130"/>
      <c r="BB812" s="130"/>
      <c r="BC812" s="130"/>
      <c r="BD812" s="130"/>
      <c r="BE812" s="130"/>
      <c r="BF812" s="130"/>
      <c r="BG812" s="130"/>
      <c r="BH812" s="130"/>
      <c r="BI812" s="130"/>
      <c r="BJ812" s="130"/>
      <c r="BK812" s="130"/>
      <c r="BL812" s="130"/>
      <c r="BM812" s="130"/>
      <c r="BN812" s="130"/>
      <c r="BO812" s="130"/>
      <c r="BP812" s="130"/>
    </row>
    <row r="813" ht="15.75" customHeight="1" spans="1:68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  <c r="AC813" s="130"/>
      <c r="AD813" s="130"/>
      <c r="AE813" s="130"/>
      <c r="AF813" s="130"/>
      <c r="AG813" s="130"/>
      <c r="AH813" s="130"/>
      <c r="AI813" s="130"/>
      <c r="AJ813" s="130"/>
      <c r="AK813" s="130"/>
      <c r="AL813" s="130"/>
      <c r="AM813" s="130"/>
      <c r="AN813" s="130"/>
      <c r="AO813" s="130"/>
      <c r="AP813" s="130"/>
      <c r="AQ813" s="130"/>
      <c r="AR813" s="130"/>
      <c r="AS813" s="130"/>
      <c r="AT813" s="130"/>
      <c r="AU813" s="130"/>
      <c r="AV813" s="130"/>
      <c r="AW813" s="130"/>
      <c r="AX813" s="130"/>
      <c r="AY813" s="130"/>
      <c r="AZ813" s="130"/>
      <c r="BA813" s="130"/>
      <c r="BB813" s="130"/>
      <c r="BC813" s="130"/>
      <c r="BD813" s="130"/>
      <c r="BE813" s="130"/>
      <c r="BF813" s="130"/>
      <c r="BG813" s="130"/>
      <c r="BH813" s="130"/>
      <c r="BI813" s="130"/>
      <c r="BJ813" s="130"/>
      <c r="BK813" s="130"/>
      <c r="BL813" s="130"/>
      <c r="BM813" s="130"/>
      <c r="BN813" s="130"/>
      <c r="BO813" s="130"/>
      <c r="BP813" s="130"/>
    </row>
    <row r="814" ht="15.75" customHeight="1" spans="1:68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  <c r="AC814" s="130"/>
      <c r="AD814" s="130"/>
      <c r="AE814" s="130"/>
      <c r="AF814" s="130"/>
      <c r="AG814" s="130"/>
      <c r="AH814" s="130"/>
      <c r="AI814" s="130"/>
      <c r="AJ814" s="130"/>
      <c r="AK814" s="130"/>
      <c r="AL814" s="130"/>
      <c r="AM814" s="130"/>
      <c r="AN814" s="130"/>
      <c r="AO814" s="130"/>
      <c r="AP814" s="130"/>
      <c r="AQ814" s="130"/>
      <c r="AR814" s="130"/>
      <c r="AS814" s="130"/>
      <c r="AT814" s="130"/>
      <c r="AU814" s="130"/>
      <c r="AV814" s="130"/>
      <c r="AW814" s="130"/>
      <c r="AX814" s="130"/>
      <c r="AY814" s="130"/>
      <c r="AZ814" s="130"/>
      <c r="BA814" s="130"/>
      <c r="BB814" s="130"/>
      <c r="BC814" s="130"/>
      <c r="BD814" s="130"/>
      <c r="BE814" s="130"/>
      <c r="BF814" s="130"/>
      <c r="BG814" s="130"/>
      <c r="BH814" s="130"/>
      <c r="BI814" s="130"/>
      <c r="BJ814" s="130"/>
      <c r="BK814" s="130"/>
      <c r="BL814" s="130"/>
      <c r="BM814" s="130"/>
      <c r="BN814" s="130"/>
      <c r="BO814" s="130"/>
      <c r="BP814" s="130"/>
    </row>
    <row r="815" ht="15.75" customHeight="1" spans="1:68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  <c r="AC815" s="130"/>
      <c r="AD815" s="130"/>
      <c r="AE815" s="130"/>
      <c r="AF815" s="130"/>
      <c r="AG815" s="130"/>
      <c r="AH815" s="130"/>
      <c r="AI815" s="130"/>
      <c r="AJ815" s="130"/>
      <c r="AK815" s="130"/>
      <c r="AL815" s="130"/>
      <c r="AM815" s="130"/>
      <c r="AN815" s="130"/>
      <c r="AO815" s="130"/>
      <c r="AP815" s="130"/>
      <c r="AQ815" s="130"/>
      <c r="AR815" s="130"/>
      <c r="AS815" s="130"/>
      <c r="AT815" s="130"/>
      <c r="AU815" s="130"/>
      <c r="AV815" s="130"/>
      <c r="AW815" s="130"/>
      <c r="AX815" s="130"/>
      <c r="AY815" s="130"/>
      <c r="AZ815" s="130"/>
      <c r="BA815" s="130"/>
      <c r="BB815" s="130"/>
      <c r="BC815" s="130"/>
      <c r="BD815" s="130"/>
      <c r="BE815" s="130"/>
      <c r="BF815" s="130"/>
      <c r="BG815" s="130"/>
      <c r="BH815" s="130"/>
      <c r="BI815" s="130"/>
      <c r="BJ815" s="130"/>
      <c r="BK815" s="130"/>
      <c r="BL815" s="130"/>
      <c r="BM815" s="130"/>
      <c r="BN815" s="130"/>
      <c r="BO815" s="130"/>
      <c r="BP815" s="130"/>
    </row>
    <row r="816" ht="15.75" customHeight="1" spans="1:68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  <c r="AC816" s="130"/>
      <c r="AD816" s="130"/>
      <c r="AE816" s="130"/>
      <c r="AF816" s="130"/>
      <c r="AG816" s="130"/>
      <c r="AH816" s="130"/>
      <c r="AI816" s="130"/>
      <c r="AJ816" s="130"/>
      <c r="AK816" s="130"/>
      <c r="AL816" s="130"/>
      <c r="AM816" s="130"/>
      <c r="AN816" s="130"/>
      <c r="AO816" s="130"/>
      <c r="AP816" s="130"/>
      <c r="AQ816" s="130"/>
      <c r="AR816" s="130"/>
      <c r="AS816" s="130"/>
      <c r="AT816" s="130"/>
      <c r="AU816" s="130"/>
      <c r="AV816" s="130"/>
      <c r="AW816" s="130"/>
      <c r="AX816" s="130"/>
      <c r="AY816" s="130"/>
      <c r="AZ816" s="130"/>
      <c r="BA816" s="130"/>
      <c r="BB816" s="130"/>
      <c r="BC816" s="130"/>
      <c r="BD816" s="130"/>
      <c r="BE816" s="130"/>
      <c r="BF816" s="130"/>
      <c r="BG816" s="130"/>
      <c r="BH816" s="130"/>
      <c r="BI816" s="130"/>
      <c r="BJ816" s="130"/>
      <c r="BK816" s="130"/>
      <c r="BL816" s="130"/>
      <c r="BM816" s="130"/>
      <c r="BN816" s="130"/>
      <c r="BO816" s="130"/>
      <c r="BP816" s="130"/>
    </row>
    <row r="817" ht="15.75" customHeight="1" spans="1:68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  <c r="AC817" s="130"/>
      <c r="AD817" s="130"/>
      <c r="AE817" s="130"/>
      <c r="AF817" s="130"/>
      <c r="AG817" s="130"/>
      <c r="AH817" s="130"/>
      <c r="AI817" s="130"/>
      <c r="AJ817" s="130"/>
      <c r="AK817" s="130"/>
      <c r="AL817" s="130"/>
      <c r="AM817" s="130"/>
      <c r="AN817" s="130"/>
      <c r="AO817" s="130"/>
      <c r="AP817" s="130"/>
      <c r="AQ817" s="130"/>
      <c r="AR817" s="130"/>
      <c r="AS817" s="130"/>
      <c r="AT817" s="130"/>
      <c r="AU817" s="130"/>
      <c r="AV817" s="130"/>
      <c r="AW817" s="130"/>
      <c r="AX817" s="130"/>
      <c r="AY817" s="130"/>
      <c r="AZ817" s="130"/>
      <c r="BA817" s="130"/>
      <c r="BB817" s="130"/>
      <c r="BC817" s="130"/>
      <c r="BD817" s="130"/>
      <c r="BE817" s="130"/>
      <c r="BF817" s="130"/>
      <c r="BG817" s="130"/>
      <c r="BH817" s="130"/>
      <c r="BI817" s="130"/>
      <c r="BJ817" s="130"/>
      <c r="BK817" s="130"/>
      <c r="BL817" s="130"/>
      <c r="BM817" s="130"/>
      <c r="BN817" s="130"/>
      <c r="BO817" s="130"/>
      <c r="BP817" s="130"/>
    </row>
    <row r="818" ht="15.75" customHeight="1" spans="1:68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  <c r="AC818" s="130"/>
      <c r="AD818" s="130"/>
      <c r="AE818" s="130"/>
      <c r="AF818" s="130"/>
      <c r="AG818" s="130"/>
      <c r="AH818" s="130"/>
      <c r="AI818" s="130"/>
      <c r="AJ818" s="130"/>
      <c r="AK818" s="130"/>
      <c r="AL818" s="130"/>
      <c r="AM818" s="130"/>
      <c r="AN818" s="130"/>
      <c r="AO818" s="130"/>
      <c r="AP818" s="130"/>
      <c r="AQ818" s="130"/>
      <c r="AR818" s="130"/>
      <c r="AS818" s="130"/>
      <c r="AT818" s="130"/>
      <c r="AU818" s="130"/>
      <c r="AV818" s="130"/>
      <c r="AW818" s="130"/>
      <c r="AX818" s="130"/>
      <c r="AY818" s="130"/>
      <c r="AZ818" s="130"/>
      <c r="BA818" s="130"/>
      <c r="BB818" s="130"/>
      <c r="BC818" s="130"/>
      <c r="BD818" s="130"/>
      <c r="BE818" s="130"/>
      <c r="BF818" s="130"/>
      <c r="BG818" s="130"/>
      <c r="BH818" s="130"/>
      <c r="BI818" s="130"/>
      <c r="BJ818" s="130"/>
      <c r="BK818" s="130"/>
      <c r="BL818" s="130"/>
      <c r="BM818" s="130"/>
      <c r="BN818" s="130"/>
      <c r="BO818" s="130"/>
      <c r="BP818" s="130"/>
    </row>
    <row r="819" ht="15.75" customHeight="1" spans="1:68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  <c r="AC819" s="130"/>
      <c r="AD819" s="130"/>
      <c r="AE819" s="130"/>
      <c r="AF819" s="130"/>
      <c r="AG819" s="130"/>
      <c r="AH819" s="130"/>
      <c r="AI819" s="130"/>
      <c r="AJ819" s="130"/>
      <c r="AK819" s="130"/>
      <c r="AL819" s="130"/>
      <c r="AM819" s="130"/>
      <c r="AN819" s="130"/>
      <c r="AO819" s="130"/>
      <c r="AP819" s="130"/>
      <c r="AQ819" s="130"/>
      <c r="AR819" s="130"/>
      <c r="AS819" s="130"/>
      <c r="AT819" s="130"/>
      <c r="AU819" s="130"/>
      <c r="AV819" s="130"/>
      <c r="AW819" s="130"/>
      <c r="AX819" s="130"/>
      <c r="AY819" s="130"/>
      <c r="AZ819" s="130"/>
      <c r="BA819" s="130"/>
      <c r="BB819" s="130"/>
      <c r="BC819" s="130"/>
      <c r="BD819" s="130"/>
      <c r="BE819" s="130"/>
      <c r="BF819" s="130"/>
      <c r="BG819" s="130"/>
      <c r="BH819" s="130"/>
      <c r="BI819" s="130"/>
      <c r="BJ819" s="130"/>
      <c r="BK819" s="130"/>
      <c r="BL819" s="130"/>
      <c r="BM819" s="130"/>
      <c r="BN819" s="130"/>
      <c r="BO819" s="130"/>
      <c r="BP819" s="130"/>
    </row>
    <row r="820" ht="15.75" customHeight="1" spans="1:68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  <c r="AC820" s="130"/>
      <c r="AD820" s="130"/>
      <c r="AE820" s="130"/>
      <c r="AF820" s="130"/>
      <c r="AG820" s="130"/>
      <c r="AH820" s="130"/>
      <c r="AI820" s="130"/>
      <c r="AJ820" s="130"/>
      <c r="AK820" s="130"/>
      <c r="AL820" s="130"/>
      <c r="AM820" s="130"/>
      <c r="AN820" s="130"/>
      <c r="AO820" s="130"/>
      <c r="AP820" s="130"/>
      <c r="AQ820" s="130"/>
      <c r="AR820" s="130"/>
      <c r="AS820" s="130"/>
      <c r="AT820" s="130"/>
      <c r="AU820" s="130"/>
      <c r="AV820" s="130"/>
      <c r="AW820" s="130"/>
      <c r="AX820" s="130"/>
      <c r="AY820" s="130"/>
      <c r="AZ820" s="130"/>
      <c r="BA820" s="130"/>
      <c r="BB820" s="130"/>
      <c r="BC820" s="130"/>
      <c r="BD820" s="130"/>
      <c r="BE820" s="130"/>
      <c r="BF820" s="130"/>
      <c r="BG820" s="130"/>
      <c r="BH820" s="130"/>
      <c r="BI820" s="130"/>
      <c r="BJ820" s="130"/>
      <c r="BK820" s="130"/>
      <c r="BL820" s="130"/>
      <c r="BM820" s="130"/>
      <c r="BN820" s="130"/>
      <c r="BO820" s="130"/>
      <c r="BP820" s="130"/>
    </row>
    <row r="821" ht="15.75" customHeight="1" spans="1:68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  <c r="AC821" s="130"/>
      <c r="AD821" s="130"/>
      <c r="AE821" s="130"/>
      <c r="AF821" s="130"/>
      <c r="AG821" s="130"/>
      <c r="AH821" s="130"/>
      <c r="AI821" s="130"/>
      <c r="AJ821" s="130"/>
      <c r="AK821" s="130"/>
      <c r="AL821" s="130"/>
      <c r="AM821" s="130"/>
      <c r="AN821" s="130"/>
      <c r="AO821" s="130"/>
      <c r="AP821" s="130"/>
      <c r="AQ821" s="130"/>
      <c r="AR821" s="130"/>
      <c r="AS821" s="130"/>
      <c r="AT821" s="130"/>
      <c r="AU821" s="130"/>
      <c r="AV821" s="130"/>
      <c r="AW821" s="130"/>
      <c r="AX821" s="130"/>
      <c r="AY821" s="130"/>
      <c r="AZ821" s="130"/>
      <c r="BA821" s="130"/>
      <c r="BB821" s="130"/>
      <c r="BC821" s="130"/>
      <c r="BD821" s="130"/>
      <c r="BE821" s="130"/>
      <c r="BF821" s="130"/>
      <c r="BG821" s="130"/>
      <c r="BH821" s="130"/>
      <c r="BI821" s="130"/>
      <c r="BJ821" s="130"/>
      <c r="BK821" s="130"/>
      <c r="BL821" s="130"/>
      <c r="BM821" s="130"/>
      <c r="BN821" s="130"/>
      <c r="BO821" s="130"/>
      <c r="BP821" s="130"/>
    </row>
    <row r="822" ht="15.75" customHeight="1" spans="1:68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  <c r="AC822" s="130"/>
      <c r="AD822" s="130"/>
      <c r="AE822" s="130"/>
      <c r="AF822" s="130"/>
      <c r="AG822" s="130"/>
      <c r="AH822" s="130"/>
      <c r="AI822" s="130"/>
      <c r="AJ822" s="130"/>
      <c r="AK822" s="130"/>
      <c r="AL822" s="130"/>
      <c r="AM822" s="130"/>
      <c r="AN822" s="130"/>
      <c r="AO822" s="130"/>
      <c r="AP822" s="130"/>
      <c r="AQ822" s="130"/>
      <c r="AR822" s="130"/>
      <c r="AS822" s="130"/>
      <c r="AT822" s="130"/>
      <c r="AU822" s="130"/>
      <c r="AV822" s="130"/>
      <c r="AW822" s="130"/>
      <c r="AX822" s="130"/>
      <c r="AY822" s="130"/>
      <c r="AZ822" s="130"/>
      <c r="BA822" s="130"/>
      <c r="BB822" s="130"/>
      <c r="BC822" s="130"/>
      <c r="BD822" s="130"/>
      <c r="BE822" s="130"/>
      <c r="BF822" s="130"/>
      <c r="BG822" s="130"/>
      <c r="BH822" s="130"/>
      <c r="BI822" s="130"/>
      <c r="BJ822" s="130"/>
      <c r="BK822" s="130"/>
      <c r="BL822" s="130"/>
      <c r="BM822" s="130"/>
      <c r="BN822" s="130"/>
      <c r="BO822" s="130"/>
      <c r="BP822" s="130"/>
    </row>
    <row r="823" ht="15.75" customHeight="1" spans="1:68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  <c r="AC823" s="130"/>
      <c r="AD823" s="130"/>
      <c r="AE823" s="130"/>
      <c r="AF823" s="130"/>
      <c r="AG823" s="130"/>
      <c r="AH823" s="130"/>
      <c r="AI823" s="130"/>
      <c r="AJ823" s="130"/>
      <c r="AK823" s="130"/>
      <c r="AL823" s="130"/>
      <c r="AM823" s="130"/>
      <c r="AN823" s="130"/>
      <c r="AO823" s="130"/>
      <c r="AP823" s="130"/>
      <c r="AQ823" s="130"/>
      <c r="AR823" s="130"/>
      <c r="AS823" s="130"/>
      <c r="AT823" s="130"/>
      <c r="AU823" s="130"/>
      <c r="AV823" s="130"/>
      <c r="AW823" s="130"/>
      <c r="AX823" s="130"/>
      <c r="AY823" s="130"/>
      <c r="AZ823" s="130"/>
      <c r="BA823" s="130"/>
      <c r="BB823" s="130"/>
      <c r="BC823" s="130"/>
      <c r="BD823" s="130"/>
      <c r="BE823" s="130"/>
      <c r="BF823" s="130"/>
      <c r="BG823" s="130"/>
      <c r="BH823" s="130"/>
      <c r="BI823" s="130"/>
      <c r="BJ823" s="130"/>
      <c r="BK823" s="130"/>
      <c r="BL823" s="130"/>
      <c r="BM823" s="130"/>
      <c r="BN823" s="130"/>
      <c r="BO823" s="130"/>
      <c r="BP823" s="130"/>
    </row>
    <row r="824" ht="15.75" customHeight="1" spans="1:68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  <c r="AC824" s="130"/>
      <c r="AD824" s="130"/>
      <c r="AE824" s="130"/>
      <c r="AF824" s="130"/>
      <c r="AG824" s="130"/>
      <c r="AH824" s="130"/>
      <c r="AI824" s="130"/>
      <c r="AJ824" s="130"/>
      <c r="AK824" s="130"/>
      <c r="AL824" s="130"/>
      <c r="AM824" s="130"/>
      <c r="AN824" s="130"/>
      <c r="AO824" s="130"/>
      <c r="AP824" s="130"/>
      <c r="AQ824" s="130"/>
      <c r="AR824" s="130"/>
      <c r="AS824" s="130"/>
      <c r="AT824" s="130"/>
      <c r="AU824" s="130"/>
      <c r="AV824" s="130"/>
      <c r="AW824" s="130"/>
      <c r="AX824" s="130"/>
      <c r="AY824" s="130"/>
      <c r="AZ824" s="130"/>
      <c r="BA824" s="130"/>
      <c r="BB824" s="130"/>
      <c r="BC824" s="130"/>
      <c r="BD824" s="130"/>
      <c r="BE824" s="130"/>
      <c r="BF824" s="130"/>
      <c r="BG824" s="130"/>
      <c r="BH824" s="130"/>
      <c r="BI824" s="130"/>
      <c r="BJ824" s="130"/>
      <c r="BK824" s="130"/>
      <c r="BL824" s="130"/>
      <c r="BM824" s="130"/>
      <c r="BN824" s="130"/>
      <c r="BO824" s="130"/>
      <c r="BP824" s="130"/>
    </row>
    <row r="825" ht="15.75" customHeight="1" spans="1:68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  <c r="AC825" s="130"/>
      <c r="AD825" s="130"/>
      <c r="AE825" s="130"/>
      <c r="AF825" s="130"/>
      <c r="AG825" s="130"/>
      <c r="AH825" s="130"/>
      <c r="AI825" s="130"/>
      <c r="AJ825" s="130"/>
      <c r="AK825" s="130"/>
      <c r="AL825" s="130"/>
      <c r="AM825" s="130"/>
      <c r="AN825" s="130"/>
      <c r="AO825" s="130"/>
      <c r="AP825" s="130"/>
      <c r="AQ825" s="130"/>
      <c r="AR825" s="130"/>
      <c r="AS825" s="130"/>
      <c r="AT825" s="130"/>
      <c r="AU825" s="130"/>
      <c r="AV825" s="130"/>
      <c r="AW825" s="130"/>
      <c r="AX825" s="130"/>
      <c r="AY825" s="130"/>
      <c r="AZ825" s="130"/>
      <c r="BA825" s="130"/>
      <c r="BB825" s="130"/>
      <c r="BC825" s="130"/>
      <c r="BD825" s="130"/>
      <c r="BE825" s="130"/>
      <c r="BF825" s="130"/>
      <c r="BG825" s="130"/>
      <c r="BH825" s="130"/>
      <c r="BI825" s="130"/>
      <c r="BJ825" s="130"/>
      <c r="BK825" s="130"/>
      <c r="BL825" s="130"/>
      <c r="BM825" s="130"/>
      <c r="BN825" s="130"/>
      <c r="BO825" s="130"/>
      <c r="BP825" s="130"/>
    </row>
    <row r="826" ht="15.75" customHeight="1" spans="1:68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  <c r="AC826" s="130"/>
      <c r="AD826" s="130"/>
      <c r="AE826" s="130"/>
      <c r="AF826" s="130"/>
      <c r="AG826" s="130"/>
      <c r="AH826" s="130"/>
      <c r="AI826" s="130"/>
      <c r="AJ826" s="130"/>
      <c r="AK826" s="130"/>
      <c r="AL826" s="130"/>
      <c r="AM826" s="130"/>
      <c r="AN826" s="130"/>
      <c r="AO826" s="130"/>
      <c r="AP826" s="130"/>
      <c r="AQ826" s="130"/>
      <c r="AR826" s="130"/>
      <c r="AS826" s="130"/>
      <c r="AT826" s="130"/>
      <c r="AU826" s="130"/>
      <c r="AV826" s="130"/>
      <c r="AW826" s="130"/>
      <c r="AX826" s="130"/>
      <c r="AY826" s="130"/>
      <c r="AZ826" s="130"/>
      <c r="BA826" s="130"/>
      <c r="BB826" s="130"/>
      <c r="BC826" s="130"/>
      <c r="BD826" s="130"/>
      <c r="BE826" s="130"/>
      <c r="BF826" s="130"/>
      <c r="BG826" s="130"/>
      <c r="BH826" s="130"/>
      <c r="BI826" s="130"/>
      <c r="BJ826" s="130"/>
      <c r="BK826" s="130"/>
      <c r="BL826" s="130"/>
      <c r="BM826" s="130"/>
      <c r="BN826" s="130"/>
      <c r="BO826" s="130"/>
      <c r="BP826" s="130"/>
    </row>
    <row r="827" ht="15.75" customHeight="1" spans="1:68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  <c r="AC827" s="130"/>
      <c r="AD827" s="130"/>
      <c r="AE827" s="130"/>
      <c r="AF827" s="130"/>
      <c r="AG827" s="130"/>
      <c r="AH827" s="130"/>
      <c r="AI827" s="130"/>
      <c r="AJ827" s="130"/>
      <c r="AK827" s="130"/>
      <c r="AL827" s="130"/>
      <c r="AM827" s="130"/>
      <c r="AN827" s="130"/>
      <c r="AO827" s="130"/>
      <c r="AP827" s="130"/>
      <c r="AQ827" s="130"/>
      <c r="AR827" s="130"/>
      <c r="AS827" s="130"/>
      <c r="AT827" s="130"/>
      <c r="AU827" s="130"/>
      <c r="AV827" s="130"/>
      <c r="AW827" s="130"/>
      <c r="AX827" s="130"/>
      <c r="AY827" s="130"/>
      <c r="AZ827" s="130"/>
      <c r="BA827" s="130"/>
      <c r="BB827" s="130"/>
      <c r="BC827" s="130"/>
      <c r="BD827" s="130"/>
      <c r="BE827" s="130"/>
      <c r="BF827" s="130"/>
      <c r="BG827" s="130"/>
      <c r="BH827" s="130"/>
      <c r="BI827" s="130"/>
      <c r="BJ827" s="130"/>
      <c r="BK827" s="130"/>
      <c r="BL827" s="130"/>
      <c r="BM827" s="130"/>
      <c r="BN827" s="130"/>
      <c r="BO827" s="130"/>
      <c r="BP827" s="130"/>
    </row>
    <row r="828" ht="15.75" customHeight="1" spans="1:68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  <c r="AC828" s="130"/>
      <c r="AD828" s="130"/>
      <c r="AE828" s="130"/>
      <c r="AF828" s="130"/>
      <c r="AG828" s="130"/>
      <c r="AH828" s="130"/>
      <c r="AI828" s="130"/>
      <c r="AJ828" s="130"/>
      <c r="AK828" s="130"/>
      <c r="AL828" s="130"/>
      <c r="AM828" s="130"/>
      <c r="AN828" s="130"/>
      <c r="AO828" s="130"/>
      <c r="AP828" s="130"/>
      <c r="AQ828" s="130"/>
      <c r="AR828" s="130"/>
      <c r="AS828" s="130"/>
      <c r="AT828" s="130"/>
      <c r="AU828" s="130"/>
      <c r="AV828" s="130"/>
      <c r="AW828" s="130"/>
      <c r="AX828" s="130"/>
      <c r="AY828" s="130"/>
      <c r="AZ828" s="130"/>
      <c r="BA828" s="130"/>
      <c r="BB828" s="130"/>
      <c r="BC828" s="130"/>
      <c r="BD828" s="130"/>
      <c r="BE828" s="130"/>
      <c r="BF828" s="130"/>
      <c r="BG828" s="130"/>
      <c r="BH828" s="130"/>
      <c r="BI828" s="130"/>
      <c r="BJ828" s="130"/>
      <c r="BK828" s="130"/>
      <c r="BL828" s="130"/>
      <c r="BM828" s="130"/>
      <c r="BN828" s="130"/>
      <c r="BO828" s="130"/>
      <c r="BP828" s="130"/>
    </row>
    <row r="829" ht="15.75" customHeight="1" spans="1:68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  <c r="AC829" s="130"/>
      <c r="AD829" s="130"/>
      <c r="AE829" s="130"/>
      <c r="AF829" s="130"/>
      <c r="AG829" s="130"/>
      <c r="AH829" s="130"/>
      <c r="AI829" s="130"/>
      <c r="AJ829" s="130"/>
      <c r="AK829" s="130"/>
      <c r="AL829" s="130"/>
      <c r="AM829" s="130"/>
      <c r="AN829" s="130"/>
      <c r="AO829" s="130"/>
      <c r="AP829" s="130"/>
      <c r="AQ829" s="130"/>
      <c r="AR829" s="130"/>
      <c r="AS829" s="130"/>
      <c r="AT829" s="130"/>
      <c r="AU829" s="130"/>
      <c r="AV829" s="130"/>
      <c r="AW829" s="130"/>
      <c r="AX829" s="130"/>
      <c r="AY829" s="130"/>
      <c r="AZ829" s="130"/>
      <c r="BA829" s="130"/>
      <c r="BB829" s="130"/>
      <c r="BC829" s="130"/>
      <c r="BD829" s="130"/>
      <c r="BE829" s="130"/>
      <c r="BF829" s="130"/>
      <c r="BG829" s="130"/>
      <c r="BH829" s="130"/>
      <c r="BI829" s="130"/>
      <c r="BJ829" s="130"/>
      <c r="BK829" s="130"/>
      <c r="BL829" s="130"/>
      <c r="BM829" s="130"/>
      <c r="BN829" s="130"/>
      <c r="BO829" s="130"/>
      <c r="BP829" s="130"/>
    </row>
    <row r="830" ht="15.75" customHeight="1" spans="1:68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  <c r="AC830" s="130"/>
      <c r="AD830" s="130"/>
      <c r="AE830" s="130"/>
      <c r="AF830" s="130"/>
      <c r="AG830" s="130"/>
      <c r="AH830" s="130"/>
      <c r="AI830" s="130"/>
      <c r="AJ830" s="130"/>
      <c r="AK830" s="130"/>
      <c r="AL830" s="130"/>
      <c r="AM830" s="130"/>
      <c r="AN830" s="130"/>
      <c r="AO830" s="130"/>
      <c r="AP830" s="130"/>
      <c r="AQ830" s="130"/>
      <c r="AR830" s="130"/>
      <c r="AS830" s="130"/>
      <c r="AT830" s="130"/>
      <c r="AU830" s="130"/>
      <c r="AV830" s="130"/>
      <c r="AW830" s="130"/>
      <c r="AX830" s="130"/>
      <c r="AY830" s="130"/>
      <c r="AZ830" s="130"/>
      <c r="BA830" s="130"/>
      <c r="BB830" s="130"/>
      <c r="BC830" s="130"/>
      <c r="BD830" s="130"/>
      <c r="BE830" s="130"/>
      <c r="BF830" s="130"/>
      <c r="BG830" s="130"/>
      <c r="BH830" s="130"/>
      <c r="BI830" s="130"/>
      <c r="BJ830" s="130"/>
      <c r="BK830" s="130"/>
      <c r="BL830" s="130"/>
      <c r="BM830" s="130"/>
      <c r="BN830" s="130"/>
      <c r="BO830" s="130"/>
      <c r="BP830" s="130"/>
    </row>
    <row r="831" ht="15.75" customHeight="1" spans="1:68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  <c r="AC831" s="130"/>
      <c r="AD831" s="130"/>
      <c r="AE831" s="130"/>
      <c r="AF831" s="130"/>
      <c r="AG831" s="130"/>
      <c r="AH831" s="130"/>
      <c r="AI831" s="130"/>
      <c r="AJ831" s="130"/>
      <c r="AK831" s="130"/>
      <c r="AL831" s="130"/>
      <c r="AM831" s="130"/>
      <c r="AN831" s="130"/>
      <c r="AO831" s="130"/>
      <c r="AP831" s="130"/>
      <c r="AQ831" s="130"/>
      <c r="AR831" s="130"/>
      <c r="AS831" s="130"/>
      <c r="AT831" s="130"/>
      <c r="AU831" s="130"/>
      <c r="AV831" s="130"/>
      <c r="AW831" s="130"/>
      <c r="AX831" s="130"/>
      <c r="AY831" s="130"/>
      <c r="AZ831" s="130"/>
      <c r="BA831" s="130"/>
      <c r="BB831" s="130"/>
      <c r="BC831" s="130"/>
      <c r="BD831" s="130"/>
      <c r="BE831" s="130"/>
      <c r="BF831" s="130"/>
      <c r="BG831" s="130"/>
      <c r="BH831" s="130"/>
      <c r="BI831" s="130"/>
      <c r="BJ831" s="130"/>
      <c r="BK831" s="130"/>
      <c r="BL831" s="130"/>
      <c r="BM831" s="130"/>
      <c r="BN831" s="130"/>
      <c r="BO831" s="130"/>
      <c r="BP831" s="130"/>
    </row>
    <row r="832" ht="15.75" customHeight="1" spans="1:68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  <c r="AC832" s="130"/>
      <c r="AD832" s="130"/>
      <c r="AE832" s="130"/>
      <c r="AF832" s="130"/>
      <c r="AG832" s="130"/>
      <c r="AH832" s="130"/>
      <c r="AI832" s="130"/>
      <c r="AJ832" s="130"/>
      <c r="AK832" s="130"/>
      <c r="AL832" s="130"/>
      <c r="AM832" s="130"/>
      <c r="AN832" s="130"/>
      <c r="AO832" s="130"/>
      <c r="AP832" s="130"/>
      <c r="AQ832" s="130"/>
      <c r="AR832" s="130"/>
      <c r="AS832" s="130"/>
      <c r="AT832" s="130"/>
      <c r="AU832" s="130"/>
      <c r="AV832" s="130"/>
      <c r="AW832" s="130"/>
      <c r="AX832" s="130"/>
      <c r="AY832" s="130"/>
      <c r="AZ832" s="130"/>
      <c r="BA832" s="130"/>
      <c r="BB832" s="130"/>
      <c r="BC832" s="130"/>
      <c r="BD832" s="130"/>
      <c r="BE832" s="130"/>
      <c r="BF832" s="130"/>
      <c r="BG832" s="130"/>
      <c r="BH832" s="130"/>
      <c r="BI832" s="130"/>
      <c r="BJ832" s="130"/>
      <c r="BK832" s="130"/>
      <c r="BL832" s="130"/>
      <c r="BM832" s="130"/>
      <c r="BN832" s="130"/>
      <c r="BO832" s="130"/>
      <c r="BP832" s="130"/>
    </row>
    <row r="833" ht="15.75" customHeight="1" spans="1:68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  <c r="AC833" s="130"/>
      <c r="AD833" s="130"/>
      <c r="AE833" s="130"/>
      <c r="AF833" s="130"/>
      <c r="AG833" s="130"/>
      <c r="AH833" s="130"/>
      <c r="AI833" s="130"/>
      <c r="AJ833" s="130"/>
      <c r="AK833" s="130"/>
      <c r="AL833" s="130"/>
      <c r="AM833" s="130"/>
      <c r="AN833" s="130"/>
      <c r="AO833" s="130"/>
      <c r="AP833" s="130"/>
      <c r="AQ833" s="130"/>
      <c r="AR833" s="130"/>
      <c r="AS833" s="130"/>
      <c r="AT833" s="130"/>
      <c r="AU833" s="130"/>
      <c r="AV833" s="130"/>
      <c r="AW833" s="130"/>
      <c r="AX833" s="130"/>
      <c r="AY833" s="130"/>
      <c r="AZ833" s="130"/>
      <c r="BA833" s="130"/>
      <c r="BB833" s="130"/>
      <c r="BC833" s="130"/>
      <c r="BD833" s="130"/>
      <c r="BE833" s="130"/>
      <c r="BF833" s="130"/>
      <c r="BG833" s="130"/>
      <c r="BH833" s="130"/>
      <c r="BI833" s="130"/>
      <c r="BJ833" s="130"/>
      <c r="BK833" s="130"/>
      <c r="BL833" s="130"/>
      <c r="BM833" s="130"/>
      <c r="BN833" s="130"/>
      <c r="BO833" s="130"/>
      <c r="BP833" s="130"/>
    </row>
    <row r="834" ht="15.75" customHeight="1" spans="1:68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  <c r="AC834" s="130"/>
      <c r="AD834" s="130"/>
      <c r="AE834" s="130"/>
      <c r="AF834" s="130"/>
      <c r="AG834" s="130"/>
      <c r="AH834" s="130"/>
      <c r="AI834" s="130"/>
      <c r="AJ834" s="130"/>
      <c r="AK834" s="130"/>
      <c r="AL834" s="130"/>
      <c r="AM834" s="130"/>
      <c r="AN834" s="130"/>
      <c r="AO834" s="130"/>
      <c r="AP834" s="130"/>
      <c r="AQ834" s="130"/>
      <c r="AR834" s="130"/>
      <c r="AS834" s="130"/>
      <c r="AT834" s="130"/>
      <c r="AU834" s="130"/>
      <c r="AV834" s="130"/>
      <c r="AW834" s="130"/>
      <c r="AX834" s="130"/>
      <c r="AY834" s="130"/>
      <c r="AZ834" s="130"/>
      <c r="BA834" s="130"/>
      <c r="BB834" s="130"/>
      <c r="BC834" s="130"/>
      <c r="BD834" s="130"/>
      <c r="BE834" s="130"/>
      <c r="BF834" s="130"/>
      <c r="BG834" s="130"/>
      <c r="BH834" s="130"/>
      <c r="BI834" s="130"/>
      <c r="BJ834" s="130"/>
      <c r="BK834" s="130"/>
      <c r="BL834" s="130"/>
      <c r="BM834" s="130"/>
      <c r="BN834" s="130"/>
      <c r="BO834" s="130"/>
      <c r="BP834" s="130"/>
    </row>
    <row r="835" ht="15.75" customHeight="1" spans="1:68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  <c r="AC835" s="130"/>
      <c r="AD835" s="130"/>
      <c r="AE835" s="130"/>
      <c r="AF835" s="130"/>
      <c r="AG835" s="130"/>
      <c r="AH835" s="130"/>
      <c r="AI835" s="130"/>
      <c r="AJ835" s="130"/>
      <c r="AK835" s="130"/>
      <c r="AL835" s="130"/>
      <c r="AM835" s="130"/>
      <c r="AN835" s="130"/>
      <c r="AO835" s="130"/>
      <c r="AP835" s="130"/>
      <c r="AQ835" s="130"/>
      <c r="AR835" s="130"/>
      <c r="AS835" s="130"/>
      <c r="AT835" s="130"/>
      <c r="AU835" s="130"/>
      <c r="AV835" s="130"/>
      <c r="AW835" s="130"/>
      <c r="AX835" s="130"/>
      <c r="AY835" s="130"/>
      <c r="AZ835" s="130"/>
      <c r="BA835" s="130"/>
      <c r="BB835" s="130"/>
      <c r="BC835" s="130"/>
      <c r="BD835" s="130"/>
      <c r="BE835" s="130"/>
      <c r="BF835" s="130"/>
      <c r="BG835" s="130"/>
      <c r="BH835" s="130"/>
      <c r="BI835" s="130"/>
      <c r="BJ835" s="130"/>
      <c r="BK835" s="130"/>
      <c r="BL835" s="130"/>
      <c r="BM835" s="130"/>
      <c r="BN835" s="130"/>
      <c r="BO835" s="130"/>
      <c r="BP835" s="130"/>
    </row>
    <row r="836" ht="15.75" customHeight="1" spans="1:68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  <c r="AC836" s="130"/>
      <c r="AD836" s="130"/>
      <c r="AE836" s="130"/>
      <c r="AF836" s="130"/>
      <c r="AG836" s="130"/>
      <c r="AH836" s="130"/>
      <c r="AI836" s="130"/>
      <c r="AJ836" s="130"/>
      <c r="AK836" s="130"/>
      <c r="AL836" s="130"/>
      <c r="AM836" s="130"/>
      <c r="AN836" s="130"/>
      <c r="AO836" s="130"/>
      <c r="AP836" s="130"/>
      <c r="AQ836" s="130"/>
      <c r="AR836" s="130"/>
      <c r="AS836" s="130"/>
      <c r="AT836" s="130"/>
      <c r="AU836" s="130"/>
      <c r="AV836" s="130"/>
      <c r="AW836" s="130"/>
      <c r="AX836" s="130"/>
      <c r="AY836" s="130"/>
      <c r="AZ836" s="130"/>
      <c r="BA836" s="130"/>
      <c r="BB836" s="130"/>
      <c r="BC836" s="130"/>
      <c r="BD836" s="130"/>
      <c r="BE836" s="130"/>
      <c r="BF836" s="130"/>
      <c r="BG836" s="130"/>
      <c r="BH836" s="130"/>
      <c r="BI836" s="130"/>
      <c r="BJ836" s="130"/>
      <c r="BK836" s="130"/>
      <c r="BL836" s="130"/>
      <c r="BM836" s="130"/>
      <c r="BN836" s="130"/>
      <c r="BO836" s="130"/>
      <c r="BP836" s="130"/>
    </row>
    <row r="837" ht="15.75" customHeight="1" spans="1:68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  <c r="AC837" s="130"/>
      <c r="AD837" s="130"/>
      <c r="AE837" s="130"/>
      <c r="AF837" s="130"/>
      <c r="AG837" s="130"/>
      <c r="AH837" s="130"/>
      <c r="AI837" s="130"/>
      <c r="AJ837" s="130"/>
      <c r="AK837" s="130"/>
      <c r="AL837" s="130"/>
      <c r="AM837" s="130"/>
      <c r="AN837" s="130"/>
      <c r="AO837" s="130"/>
      <c r="AP837" s="130"/>
      <c r="AQ837" s="130"/>
      <c r="AR837" s="130"/>
      <c r="AS837" s="130"/>
      <c r="AT837" s="130"/>
      <c r="AU837" s="130"/>
      <c r="AV837" s="130"/>
      <c r="AW837" s="130"/>
      <c r="AX837" s="130"/>
      <c r="AY837" s="130"/>
      <c r="AZ837" s="130"/>
      <c r="BA837" s="130"/>
      <c r="BB837" s="130"/>
      <c r="BC837" s="130"/>
      <c r="BD837" s="130"/>
      <c r="BE837" s="130"/>
      <c r="BF837" s="130"/>
      <c r="BG837" s="130"/>
      <c r="BH837" s="130"/>
      <c r="BI837" s="130"/>
      <c r="BJ837" s="130"/>
      <c r="BK837" s="130"/>
      <c r="BL837" s="130"/>
      <c r="BM837" s="130"/>
      <c r="BN837" s="130"/>
      <c r="BO837" s="130"/>
      <c r="BP837" s="130"/>
    </row>
    <row r="838" ht="15.75" customHeight="1" spans="1:68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  <c r="AA838" s="130"/>
      <c r="AB838" s="130"/>
      <c r="AC838" s="130"/>
      <c r="AD838" s="130"/>
      <c r="AE838" s="130"/>
      <c r="AF838" s="130"/>
      <c r="AG838" s="130"/>
      <c r="AH838" s="130"/>
      <c r="AI838" s="130"/>
      <c r="AJ838" s="130"/>
      <c r="AK838" s="130"/>
      <c r="AL838" s="130"/>
      <c r="AM838" s="130"/>
      <c r="AN838" s="130"/>
      <c r="AO838" s="130"/>
      <c r="AP838" s="130"/>
      <c r="AQ838" s="130"/>
      <c r="AR838" s="130"/>
      <c r="AS838" s="130"/>
      <c r="AT838" s="130"/>
      <c r="AU838" s="130"/>
      <c r="AV838" s="130"/>
      <c r="AW838" s="130"/>
      <c r="AX838" s="130"/>
      <c r="AY838" s="130"/>
      <c r="AZ838" s="130"/>
      <c r="BA838" s="130"/>
      <c r="BB838" s="130"/>
      <c r="BC838" s="130"/>
      <c r="BD838" s="130"/>
      <c r="BE838" s="130"/>
      <c r="BF838" s="130"/>
      <c r="BG838" s="130"/>
      <c r="BH838" s="130"/>
      <c r="BI838" s="130"/>
      <c r="BJ838" s="130"/>
      <c r="BK838" s="130"/>
      <c r="BL838" s="130"/>
      <c r="BM838" s="130"/>
      <c r="BN838" s="130"/>
      <c r="BO838" s="130"/>
      <c r="BP838" s="130"/>
    </row>
    <row r="839" ht="15.75" customHeight="1" spans="1:68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  <c r="AA839" s="130"/>
      <c r="AB839" s="130"/>
      <c r="AC839" s="130"/>
      <c r="AD839" s="130"/>
      <c r="AE839" s="130"/>
      <c r="AF839" s="130"/>
      <c r="AG839" s="130"/>
      <c r="AH839" s="130"/>
      <c r="AI839" s="130"/>
      <c r="AJ839" s="130"/>
      <c r="AK839" s="130"/>
      <c r="AL839" s="130"/>
      <c r="AM839" s="130"/>
      <c r="AN839" s="130"/>
      <c r="AO839" s="130"/>
      <c r="AP839" s="130"/>
      <c r="AQ839" s="130"/>
      <c r="AR839" s="130"/>
      <c r="AS839" s="130"/>
      <c r="AT839" s="130"/>
      <c r="AU839" s="130"/>
      <c r="AV839" s="130"/>
      <c r="AW839" s="130"/>
      <c r="AX839" s="130"/>
      <c r="AY839" s="130"/>
      <c r="AZ839" s="130"/>
      <c r="BA839" s="130"/>
      <c r="BB839" s="130"/>
      <c r="BC839" s="130"/>
      <c r="BD839" s="130"/>
      <c r="BE839" s="130"/>
      <c r="BF839" s="130"/>
      <c r="BG839" s="130"/>
      <c r="BH839" s="130"/>
      <c r="BI839" s="130"/>
      <c r="BJ839" s="130"/>
      <c r="BK839" s="130"/>
      <c r="BL839" s="130"/>
      <c r="BM839" s="130"/>
      <c r="BN839" s="130"/>
      <c r="BO839" s="130"/>
      <c r="BP839" s="130"/>
    </row>
    <row r="840" ht="15.75" customHeight="1" spans="1:68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  <c r="AA840" s="130"/>
      <c r="AB840" s="130"/>
      <c r="AC840" s="130"/>
      <c r="AD840" s="130"/>
      <c r="AE840" s="130"/>
      <c r="AF840" s="130"/>
      <c r="AG840" s="130"/>
      <c r="AH840" s="130"/>
      <c r="AI840" s="130"/>
      <c r="AJ840" s="130"/>
      <c r="AK840" s="130"/>
      <c r="AL840" s="130"/>
      <c r="AM840" s="130"/>
      <c r="AN840" s="130"/>
      <c r="AO840" s="130"/>
      <c r="AP840" s="130"/>
      <c r="AQ840" s="130"/>
      <c r="AR840" s="130"/>
      <c r="AS840" s="130"/>
      <c r="AT840" s="130"/>
      <c r="AU840" s="130"/>
      <c r="AV840" s="130"/>
      <c r="AW840" s="130"/>
      <c r="AX840" s="130"/>
      <c r="AY840" s="130"/>
      <c r="AZ840" s="130"/>
      <c r="BA840" s="130"/>
      <c r="BB840" s="130"/>
      <c r="BC840" s="130"/>
      <c r="BD840" s="130"/>
      <c r="BE840" s="130"/>
      <c r="BF840" s="130"/>
      <c r="BG840" s="130"/>
      <c r="BH840" s="130"/>
      <c r="BI840" s="130"/>
      <c r="BJ840" s="130"/>
      <c r="BK840" s="130"/>
      <c r="BL840" s="130"/>
      <c r="BM840" s="130"/>
      <c r="BN840" s="130"/>
      <c r="BO840" s="130"/>
      <c r="BP840" s="130"/>
    </row>
    <row r="841" ht="15.75" customHeight="1" spans="1:68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  <c r="AA841" s="130"/>
      <c r="AB841" s="130"/>
      <c r="AC841" s="130"/>
      <c r="AD841" s="130"/>
      <c r="AE841" s="130"/>
      <c r="AF841" s="130"/>
      <c r="AG841" s="130"/>
      <c r="AH841" s="130"/>
      <c r="AI841" s="130"/>
      <c r="AJ841" s="130"/>
      <c r="AK841" s="130"/>
      <c r="AL841" s="130"/>
      <c r="AM841" s="130"/>
      <c r="AN841" s="130"/>
      <c r="AO841" s="130"/>
      <c r="AP841" s="130"/>
      <c r="AQ841" s="130"/>
      <c r="AR841" s="130"/>
      <c r="AS841" s="130"/>
      <c r="AT841" s="130"/>
      <c r="AU841" s="130"/>
      <c r="AV841" s="130"/>
      <c r="AW841" s="130"/>
      <c r="AX841" s="130"/>
      <c r="AY841" s="130"/>
      <c r="AZ841" s="130"/>
      <c r="BA841" s="130"/>
      <c r="BB841" s="130"/>
      <c r="BC841" s="130"/>
      <c r="BD841" s="130"/>
      <c r="BE841" s="130"/>
      <c r="BF841" s="130"/>
      <c r="BG841" s="130"/>
      <c r="BH841" s="130"/>
      <c r="BI841" s="130"/>
      <c r="BJ841" s="130"/>
      <c r="BK841" s="130"/>
      <c r="BL841" s="130"/>
      <c r="BM841" s="130"/>
      <c r="BN841" s="130"/>
      <c r="BO841" s="130"/>
      <c r="BP841" s="130"/>
    </row>
    <row r="842" ht="15.75" customHeight="1" spans="1:68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  <c r="AA842" s="130"/>
      <c r="AB842" s="130"/>
      <c r="AC842" s="130"/>
      <c r="AD842" s="130"/>
      <c r="AE842" s="130"/>
      <c r="AF842" s="130"/>
      <c r="AG842" s="130"/>
      <c r="AH842" s="130"/>
      <c r="AI842" s="130"/>
      <c r="AJ842" s="130"/>
      <c r="AK842" s="130"/>
      <c r="AL842" s="130"/>
      <c r="AM842" s="130"/>
      <c r="AN842" s="130"/>
      <c r="AO842" s="130"/>
      <c r="AP842" s="130"/>
      <c r="AQ842" s="130"/>
      <c r="AR842" s="130"/>
      <c r="AS842" s="130"/>
      <c r="AT842" s="130"/>
      <c r="AU842" s="130"/>
      <c r="AV842" s="130"/>
      <c r="AW842" s="130"/>
      <c r="AX842" s="130"/>
      <c r="AY842" s="130"/>
      <c r="AZ842" s="130"/>
      <c r="BA842" s="130"/>
      <c r="BB842" s="130"/>
      <c r="BC842" s="130"/>
      <c r="BD842" s="130"/>
      <c r="BE842" s="130"/>
      <c r="BF842" s="130"/>
      <c r="BG842" s="130"/>
      <c r="BH842" s="130"/>
      <c r="BI842" s="130"/>
      <c r="BJ842" s="130"/>
      <c r="BK842" s="130"/>
      <c r="BL842" s="130"/>
      <c r="BM842" s="130"/>
      <c r="BN842" s="130"/>
      <c r="BO842" s="130"/>
      <c r="BP842" s="130"/>
    </row>
    <row r="843" ht="15.75" customHeight="1" spans="1:68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  <c r="AC843" s="130"/>
      <c r="AD843" s="130"/>
      <c r="AE843" s="130"/>
      <c r="AF843" s="130"/>
      <c r="AG843" s="130"/>
      <c r="AH843" s="130"/>
      <c r="AI843" s="130"/>
      <c r="AJ843" s="130"/>
      <c r="AK843" s="130"/>
      <c r="AL843" s="130"/>
      <c r="AM843" s="130"/>
      <c r="AN843" s="130"/>
      <c r="AO843" s="130"/>
      <c r="AP843" s="130"/>
      <c r="AQ843" s="130"/>
      <c r="AR843" s="130"/>
      <c r="AS843" s="130"/>
      <c r="AT843" s="130"/>
      <c r="AU843" s="130"/>
      <c r="AV843" s="130"/>
      <c r="AW843" s="130"/>
      <c r="AX843" s="130"/>
      <c r="AY843" s="130"/>
      <c r="AZ843" s="130"/>
      <c r="BA843" s="130"/>
      <c r="BB843" s="130"/>
      <c r="BC843" s="130"/>
      <c r="BD843" s="130"/>
      <c r="BE843" s="130"/>
      <c r="BF843" s="130"/>
      <c r="BG843" s="130"/>
      <c r="BH843" s="130"/>
      <c r="BI843" s="130"/>
      <c r="BJ843" s="130"/>
      <c r="BK843" s="130"/>
      <c r="BL843" s="130"/>
      <c r="BM843" s="130"/>
      <c r="BN843" s="130"/>
      <c r="BO843" s="130"/>
      <c r="BP843" s="130"/>
    </row>
    <row r="844" ht="15.75" customHeight="1" spans="1:68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  <c r="AA844" s="130"/>
      <c r="AB844" s="130"/>
      <c r="AC844" s="130"/>
      <c r="AD844" s="130"/>
      <c r="AE844" s="130"/>
      <c r="AF844" s="130"/>
      <c r="AG844" s="130"/>
      <c r="AH844" s="130"/>
      <c r="AI844" s="130"/>
      <c r="AJ844" s="130"/>
      <c r="AK844" s="130"/>
      <c r="AL844" s="130"/>
      <c r="AM844" s="130"/>
      <c r="AN844" s="130"/>
      <c r="AO844" s="130"/>
      <c r="AP844" s="130"/>
      <c r="AQ844" s="130"/>
      <c r="AR844" s="130"/>
      <c r="AS844" s="130"/>
      <c r="AT844" s="130"/>
      <c r="AU844" s="130"/>
      <c r="AV844" s="130"/>
      <c r="AW844" s="130"/>
      <c r="AX844" s="130"/>
      <c r="AY844" s="130"/>
      <c r="AZ844" s="130"/>
      <c r="BA844" s="130"/>
      <c r="BB844" s="130"/>
      <c r="BC844" s="130"/>
      <c r="BD844" s="130"/>
      <c r="BE844" s="130"/>
      <c r="BF844" s="130"/>
      <c r="BG844" s="130"/>
      <c r="BH844" s="130"/>
      <c r="BI844" s="130"/>
      <c r="BJ844" s="130"/>
      <c r="BK844" s="130"/>
      <c r="BL844" s="130"/>
      <c r="BM844" s="130"/>
      <c r="BN844" s="130"/>
      <c r="BO844" s="130"/>
      <c r="BP844" s="130"/>
    </row>
    <row r="845" ht="15.75" customHeight="1" spans="1:68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  <c r="AA845" s="130"/>
      <c r="AB845" s="130"/>
      <c r="AC845" s="130"/>
      <c r="AD845" s="130"/>
      <c r="AE845" s="130"/>
      <c r="AF845" s="130"/>
      <c r="AG845" s="130"/>
      <c r="AH845" s="130"/>
      <c r="AI845" s="130"/>
      <c r="AJ845" s="130"/>
      <c r="AK845" s="130"/>
      <c r="AL845" s="130"/>
      <c r="AM845" s="130"/>
      <c r="AN845" s="130"/>
      <c r="AO845" s="130"/>
      <c r="AP845" s="130"/>
      <c r="AQ845" s="130"/>
      <c r="AR845" s="130"/>
      <c r="AS845" s="130"/>
      <c r="AT845" s="130"/>
      <c r="AU845" s="130"/>
      <c r="AV845" s="130"/>
      <c r="AW845" s="130"/>
      <c r="AX845" s="130"/>
      <c r="AY845" s="130"/>
      <c r="AZ845" s="130"/>
      <c r="BA845" s="130"/>
      <c r="BB845" s="130"/>
      <c r="BC845" s="130"/>
      <c r="BD845" s="130"/>
      <c r="BE845" s="130"/>
      <c r="BF845" s="130"/>
      <c r="BG845" s="130"/>
      <c r="BH845" s="130"/>
      <c r="BI845" s="130"/>
      <c r="BJ845" s="130"/>
      <c r="BK845" s="130"/>
      <c r="BL845" s="130"/>
      <c r="BM845" s="130"/>
      <c r="BN845" s="130"/>
      <c r="BO845" s="130"/>
      <c r="BP845" s="130"/>
    </row>
    <row r="846" ht="15.75" customHeight="1" spans="1:68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  <c r="AA846" s="130"/>
      <c r="AB846" s="130"/>
      <c r="AC846" s="130"/>
      <c r="AD846" s="130"/>
      <c r="AE846" s="130"/>
      <c r="AF846" s="130"/>
      <c r="AG846" s="130"/>
      <c r="AH846" s="130"/>
      <c r="AI846" s="130"/>
      <c r="AJ846" s="130"/>
      <c r="AK846" s="130"/>
      <c r="AL846" s="130"/>
      <c r="AM846" s="130"/>
      <c r="AN846" s="130"/>
      <c r="AO846" s="130"/>
      <c r="AP846" s="130"/>
      <c r="AQ846" s="130"/>
      <c r="AR846" s="130"/>
      <c r="AS846" s="130"/>
      <c r="AT846" s="130"/>
      <c r="AU846" s="130"/>
      <c r="AV846" s="130"/>
      <c r="AW846" s="130"/>
      <c r="AX846" s="130"/>
      <c r="AY846" s="130"/>
      <c r="AZ846" s="130"/>
      <c r="BA846" s="130"/>
      <c r="BB846" s="130"/>
      <c r="BC846" s="130"/>
      <c r="BD846" s="130"/>
      <c r="BE846" s="130"/>
      <c r="BF846" s="130"/>
      <c r="BG846" s="130"/>
      <c r="BH846" s="130"/>
      <c r="BI846" s="130"/>
      <c r="BJ846" s="130"/>
      <c r="BK846" s="130"/>
      <c r="BL846" s="130"/>
      <c r="BM846" s="130"/>
      <c r="BN846" s="130"/>
      <c r="BO846" s="130"/>
      <c r="BP846" s="130"/>
    </row>
    <row r="847" ht="15.75" customHeight="1" spans="1:68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  <c r="AA847" s="130"/>
      <c r="AB847" s="130"/>
      <c r="AC847" s="130"/>
      <c r="AD847" s="130"/>
      <c r="AE847" s="130"/>
      <c r="AF847" s="130"/>
      <c r="AG847" s="130"/>
      <c r="AH847" s="130"/>
      <c r="AI847" s="130"/>
      <c r="AJ847" s="130"/>
      <c r="AK847" s="130"/>
      <c r="AL847" s="130"/>
      <c r="AM847" s="130"/>
      <c r="AN847" s="130"/>
      <c r="AO847" s="130"/>
      <c r="AP847" s="130"/>
      <c r="AQ847" s="130"/>
      <c r="AR847" s="130"/>
      <c r="AS847" s="130"/>
      <c r="AT847" s="130"/>
      <c r="AU847" s="130"/>
      <c r="AV847" s="130"/>
      <c r="AW847" s="130"/>
      <c r="AX847" s="130"/>
      <c r="AY847" s="130"/>
      <c r="AZ847" s="130"/>
      <c r="BA847" s="130"/>
      <c r="BB847" s="130"/>
      <c r="BC847" s="130"/>
      <c r="BD847" s="130"/>
      <c r="BE847" s="130"/>
      <c r="BF847" s="130"/>
      <c r="BG847" s="130"/>
      <c r="BH847" s="130"/>
      <c r="BI847" s="130"/>
      <c r="BJ847" s="130"/>
      <c r="BK847" s="130"/>
      <c r="BL847" s="130"/>
      <c r="BM847" s="130"/>
      <c r="BN847" s="130"/>
      <c r="BO847" s="130"/>
      <c r="BP847" s="130"/>
    </row>
    <row r="848" ht="15.75" customHeight="1" spans="1:68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  <c r="AA848" s="130"/>
      <c r="AB848" s="130"/>
      <c r="AC848" s="130"/>
      <c r="AD848" s="130"/>
      <c r="AE848" s="130"/>
      <c r="AF848" s="130"/>
      <c r="AG848" s="130"/>
      <c r="AH848" s="130"/>
      <c r="AI848" s="130"/>
      <c r="AJ848" s="130"/>
      <c r="AK848" s="130"/>
      <c r="AL848" s="130"/>
      <c r="AM848" s="130"/>
      <c r="AN848" s="130"/>
      <c r="AO848" s="130"/>
      <c r="AP848" s="130"/>
      <c r="AQ848" s="130"/>
      <c r="AR848" s="130"/>
      <c r="AS848" s="130"/>
      <c r="AT848" s="130"/>
      <c r="AU848" s="130"/>
      <c r="AV848" s="130"/>
      <c r="AW848" s="130"/>
      <c r="AX848" s="130"/>
      <c r="AY848" s="130"/>
      <c r="AZ848" s="130"/>
      <c r="BA848" s="130"/>
      <c r="BB848" s="130"/>
      <c r="BC848" s="130"/>
      <c r="BD848" s="130"/>
      <c r="BE848" s="130"/>
      <c r="BF848" s="130"/>
      <c r="BG848" s="130"/>
      <c r="BH848" s="130"/>
      <c r="BI848" s="130"/>
      <c r="BJ848" s="130"/>
      <c r="BK848" s="130"/>
      <c r="BL848" s="130"/>
      <c r="BM848" s="130"/>
      <c r="BN848" s="130"/>
      <c r="BO848" s="130"/>
      <c r="BP848" s="130"/>
    </row>
    <row r="849" ht="15.75" customHeight="1" spans="1:68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  <c r="AA849" s="130"/>
      <c r="AB849" s="130"/>
      <c r="AC849" s="130"/>
      <c r="AD849" s="130"/>
      <c r="AE849" s="130"/>
      <c r="AF849" s="130"/>
      <c r="AG849" s="130"/>
      <c r="AH849" s="130"/>
      <c r="AI849" s="130"/>
      <c r="AJ849" s="130"/>
      <c r="AK849" s="130"/>
      <c r="AL849" s="130"/>
      <c r="AM849" s="130"/>
      <c r="AN849" s="130"/>
      <c r="AO849" s="130"/>
      <c r="AP849" s="130"/>
      <c r="AQ849" s="130"/>
      <c r="AR849" s="130"/>
      <c r="AS849" s="130"/>
      <c r="AT849" s="130"/>
      <c r="AU849" s="130"/>
      <c r="AV849" s="130"/>
      <c r="AW849" s="130"/>
      <c r="AX849" s="130"/>
      <c r="AY849" s="130"/>
      <c r="AZ849" s="130"/>
      <c r="BA849" s="130"/>
      <c r="BB849" s="130"/>
      <c r="BC849" s="130"/>
      <c r="BD849" s="130"/>
      <c r="BE849" s="130"/>
      <c r="BF849" s="130"/>
      <c r="BG849" s="130"/>
      <c r="BH849" s="130"/>
      <c r="BI849" s="130"/>
      <c r="BJ849" s="130"/>
      <c r="BK849" s="130"/>
      <c r="BL849" s="130"/>
      <c r="BM849" s="130"/>
      <c r="BN849" s="130"/>
      <c r="BO849" s="130"/>
      <c r="BP849" s="130"/>
    </row>
    <row r="850" ht="15.75" customHeight="1" spans="1:68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  <c r="AA850" s="130"/>
      <c r="AB850" s="130"/>
      <c r="AC850" s="130"/>
      <c r="AD850" s="130"/>
      <c r="AE850" s="130"/>
      <c r="AF850" s="130"/>
      <c r="AG850" s="130"/>
      <c r="AH850" s="130"/>
      <c r="AI850" s="130"/>
      <c r="AJ850" s="130"/>
      <c r="AK850" s="130"/>
      <c r="AL850" s="130"/>
      <c r="AM850" s="130"/>
      <c r="AN850" s="130"/>
      <c r="AO850" s="130"/>
      <c r="AP850" s="130"/>
      <c r="AQ850" s="130"/>
      <c r="AR850" s="130"/>
      <c r="AS850" s="130"/>
      <c r="AT850" s="130"/>
      <c r="AU850" s="130"/>
      <c r="AV850" s="130"/>
      <c r="AW850" s="130"/>
      <c r="AX850" s="130"/>
      <c r="AY850" s="130"/>
      <c r="AZ850" s="130"/>
      <c r="BA850" s="130"/>
      <c r="BB850" s="130"/>
      <c r="BC850" s="130"/>
      <c r="BD850" s="130"/>
      <c r="BE850" s="130"/>
      <c r="BF850" s="130"/>
      <c r="BG850" s="130"/>
      <c r="BH850" s="130"/>
      <c r="BI850" s="130"/>
      <c r="BJ850" s="130"/>
      <c r="BK850" s="130"/>
      <c r="BL850" s="130"/>
      <c r="BM850" s="130"/>
      <c r="BN850" s="130"/>
      <c r="BO850" s="130"/>
      <c r="BP850" s="130"/>
    </row>
    <row r="851" ht="15.75" customHeight="1" spans="1:68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  <c r="AA851" s="130"/>
      <c r="AB851" s="130"/>
      <c r="AC851" s="130"/>
      <c r="AD851" s="130"/>
      <c r="AE851" s="130"/>
      <c r="AF851" s="130"/>
      <c r="AG851" s="130"/>
      <c r="AH851" s="130"/>
      <c r="AI851" s="130"/>
      <c r="AJ851" s="130"/>
      <c r="AK851" s="130"/>
      <c r="AL851" s="130"/>
      <c r="AM851" s="130"/>
      <c r="AN851" s="130"/>
      <c r="AO851" s="130"/>
      <c r="AP851" s="130"/>
      <c r="AQ851" s="130"/>
      <c r="AR851" s="130"/>
      <c r="AS851" s="130"/>
      <c r="AT851" s="130"/>
      <c r="AU851" s="130"/>
      <c r="AV851" s="130"/>
      <c r="AW851" s="130"/>
      <c r="AX851" s="130"/>
      <c r="AY851" s="130"/>
      <c r="AZ851" s="130"/>
      <c r="BA851" s="130"/>
      <c r="BB851" s="130"/>
      <c r="BC851" s="130"/>
      <c r="BD851" s="130"/>
      <c r="BE851" s="130"/>
      <c r="BF851" s="130"/>
      <c r="BG851" s="130"/>
      <c r="BH851" s="130"/>
      <c r="BI851" s="130"/>
      <c r="BJ851" s="130"/>
      <c r="BK851" s="130"/>
      <c r="BL851" s="130"/>
      <c r="BM851" s="130"/>
      <c r="BN851" s="130"/>
      <c r="BO851" s="130"/>
      <c r="BP851" s="130"/>
    </row>
    <row r="852" ht="15.75" customHeight="1" spans="1:68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  <c r="AA852" s="130"/>
      <c r="AB852" s="130"/>
      <c r="AC852" s="130"/>
      <c r="AD852" s="130"/>
      <c r="AE852" s="130"/>
      <c r="AF852" s="130"/>
      <c r="AG852" s="130"/>
      <c r="AH852" s="130"/>
      <c r="AI852" s="130"/>
      <c r="AJ852" s="130"/>
      <c r="AK852" s="130"/>
      <c r="AL852" s="130"/>
      <c r="AM852" s="130"/>
      <c r="AN852" s="130"/>
      <c r="AO852" s="130"/>
      <c r="AP852" s="130"/>
      <c r="AQ852" s="130"/>
      <c r="AR852" s="130"/>
      <c r="AS852" s="130"/>
      <c r="AT852" s="130"/>
      <c r="AU852" s="130"/>
      <c r="AV852" s="130"/>
      <c r="AW852" s="130"/>
      <c r="AX852" s="130"/>
      <c r="AY852" s="130"/>
      <c r="AZ852" s="130"/>
      <c r="BA852" s="130"/>
      <c r="BB852" s="130"/>
      <c r="BC852" s="130"/>
      <c r="BD852" s="130"/>
      <c r="BE852" s="130"/>
      <c r="BF852" s="130"/>
      <c r="BG852" s="130"/>
      <c r="BH852" s="130"/>
      <c r="BI852" s="130"/>
      <c r="BJ852" s="130"/>
      <c r="BK852" s="130"/>
      <c r="BL852" s="130"/>
      <c r="BM852" s="130"/>
      <c r="BN852" s="130"/>
      <c r="BO852" s="130"/>
      <c r="BP852" s="130"/>
    </row>
    <row r="853" ht="15.75" customHeight="1" spans="1:68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  <c r="AC853" s="130"/>
      <c r="AD853" s="130"/>
      <c r="AE853" s="130"/>
      <c r="AF853" s="130"/>
      <c r="AG853" s="130"/>
      <c r="AH853" s="130"/>
      <c r="AI853" s="130"/>
      <c r="AJ853" s="130"/>
      <c r="AK853" s="130"/>
      <c r="AL853" s="130"/>
      <c r="AM853" s="130"/>
      <c r="AN853" s="130"/>
      <c r="AO853" s="130"/>
      <c r="AP853" s="130"/>
      <c r="AQ853" s="130"/>
      <c r="AR853" s="130"/>
      <c r="AS853" s="130"/>
      <c r="AT853" s="130"/>
      <c r="AU853" s="130"/>
      <c r="AV853" s="130"/>
      <c r="AW853" s="130"/>
      <c r="AX853" s="130"/>
      <c r="AY853" s="130"/>
      <c r="AZ853" s="130"/>
      <c r="BA853" s="130"/>
      <c r="BB853" s="130"/>
      <c r="BC853" s="130"/>
      <c r="BD853" s="130"/>
      <c r="BE853" s="130"/>
      <c r="BF853" s="130"/>
      <c r="BG853" s="130"/>
      <c r="BH853" s="130"/>
      <c r="BI853" s="130"/>
      <c r="BJ853" s="130"/>
      <c r="BK853" s="130"/>
      <c r="BL853" s="130"/>
      <c r="BM853" s="130"/>
      <c r="BN853" s="130"/>
      <c r="BO853" s="130"/>
      <c r="BP853" s="130"/>
    </row>
    <row r="854" ht="15.75" customHeight="1" spans="1:68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  <c r="AA854" s="130"/>
      <c r="AB854" s="130"/>
      <c r="AC854" s="130"/>
      <c r="AD854" s="130"/>
      <c r="AE854" s="130"/>
      <c r="AF854" s="130"/>
      <c r="AG854" s="130"/>
      <c r="AH854" s="130"/>
      <c r="AI854" s="130"/>
      <c r="AJ854" s="130"/>
      <c r="AK854" s="130"/>
      <c r="AL854" s="130"/>
      <c r="AM854" s="130"/>
      <c r="AN854" s="130"/>
      <c r="AO854" s="130"/>
      <c r="AP854" s="130"/>
      <c r="AQ854" s="130"/>
      <c r="AR854" s="130"/>
      <c r="AS854" s="130"/>
      <c r="AT854" s="130"/>
      <c r="AU854" s="130"/>
      <c r="AV854" s="130"/>
      <c r="AW854" s="130"/>
      <c r="AX854" s="130"/>
      <c r="AY854" s="130"/>
      <c r="AZ854" s="130"/>
      <c r="BA854" s="130"/>
      <c r="BB854" s="130"/>
      <c r="BC854" s="130"/>
      <c r="BD854" s="130"/>
      <c r="BE854" s="130"/>
      <c r="BF854" s="130"/>
      <c r="BG854" s="130"/>
      <c r="BH854" s="130"/>
      <c r="BI854" s="130"/>
      <c r="BJ854" s="130"/>
      <c r="BK854" s="130"/>
      <c r="BL854" s="130"/>
      <c r="BM854" s="130"/>
      <c r="BN854" s="130"/>
      <c r="BO854" s="130"/>
      <c r="BP854" s="130"/>
    </row>
    <row r="855" ht="15.75" customHeight="1" spans="1:68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  <c r="AA855" s="130"/>
      <c r="AB855" s="130"/>
      <c r="AC855" s="130"/>
      <c r="AD855" s="130"/>
      <c r="AE855" s="130"/>
      <c r="AF855" s="130"/>
      <c r="AG855" s="130"/>
      <c r="AH855" s="130"/>
      <c r="AI855" s="130"/>
      <c r="AJ855" s="130"/>
      <c r="AK855" s="130"/>
      <c r="AL855" s="130"/>
      <c r="AM855" s="130"/>
      <c r="AN855" s="130"/>
      <c r="AO855" s="130"/>
      <c r="AP855" s="130"/>
      <c r="AQ855" s="130"/>
      <c r="AR855" s="130"/>
      <c r="AS855" s="130"/>
      <c r="AT855" s="130"/>
      <c r="AU855" s="130"/>
      <c r="AV855" s="130"/>
      <c r="AW855" s="130"/>
      <c r="AX855" s="130"/>
      <c r="AY855" s="130"/>
      <c r="AZ855" s="130"/>
      <c r="BA855" s="130"/>
      <c r="BB855" s="130"/>
      <c r="BC855" s="130"/>
      <c r="BD855" s="130"/>
      <c r="BE855" s="130"/>
      <c r="BF855" s="130"/>
      <c r="BG855" s="130"/>
      <c r="BH855" s="130"/>
      <c r="BI855" s="130"/>
      <c r="BJ855" s="130"/>
      <c r="BK855" s="130"/>
      <c r="BL855" s="130"/>
      <c r="BM855" s="130"/>
      <c r="BN855" s="130"/>
      <c r="BO855" s="130"/>
      <c r="BP855" s="130"/>
    </row>
    <row r="856" ht="15.75" customHeight="1" spans="1:68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  <c r="AA856" s="130"/>
      <c r="AB856" s="130"/>
      <c r="AC856" s="130"/>
      <c r="AD856" s="130"/>
      <c r="AE856" s="130"/>
      <c r="AF856" s="130"/>
      <c r="AG856" s="130"/>
      <c r="AH856" s="130"/>
      <c r="AI856" s="130"/>
      <c r="AJ856" s="130"/>
      <c r="AK856" s="130"/>
      <c r="AL856" s="130"/>
      <c r="AM856" s="130"/>
      <c r="AN856" s="130"/>
      <c r="AO856" s="130"/>
      <c r="AP856" s="130"/>
      <c r="AQ856" s="130"/>
      <c r="AR856" s="130"/>
      <c r="AS856" s="130"/>
      <c r="AT856" s="130"/>
      <c r="AU856" s="130"/>
      <c r="AV856" s="130"/>
      <c r="AW856" s="130"/>
      <c r="AX856" s="130"/>
      <c r="AY856" s="130"/>
      <c r="AZ856" s="130"/>
      <c r="BA856" s="130"/>
      <c r="BB856" s="130"/>
      <c r="BC856" s="130"/>
      <c r="BD856" s="130"/>
      <c r="BE856" s="130"/>
      <c r="BF856" s="130"/>
      <c r="BG856" s="130"/>
      <c r="BH856" s="130"/>
      <c r="BI856" s="130"/>
      <c r="BJ856" s="130"/>
      <c r="BK856" s="130"/>
      <c r="BL856" s="130"/>
      <c r="BM856" s="130"/>
      <c r="BN856" s="130"/>
      <c r="BO856" s="130"/>
      <c r="BP856" s="130"/>
    </row>
    <row r="857" ht="15.75" customHeight="1" spans="1:68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0"/>
      <c r="AC857" s="130"/>
      <c r="AD857" s="130"/>
      <c r="AE857" s="130"/>
      <c r="AF857" s="130"/>
      <c r="AG857" s="130"/>
      <c r="AH857" s="130"/>
      <c r="AI857" s="130"/>
      <c r="AJ857" s="130"/>
      <c r="AK857" s="130"/>
      <c r="AL857" s="130"/>
      <c r="AM857" s="130"/>
      <c r="AN857" s="130"/>
      <c r="AO857" s="130"/>
      <c r="AP857" s="130"/>
      <c r="AQ857" s="130"/>
      <c r="AR857" s="130"/>
      <c r="AS857" s="130"/>
      <c r="AT857" s="130"/>
      <c r="AU857" s="130"/>
      <c r="AV857" s="130"/>
      <c r="AW857" s="130"/>
      <c r="AX857" s="130"/>
      <c r="AY857" s="130"/>
      <c r="AZ857" s="130"/>
      <c r="BA857" s="130"/>
      <c r="BB857" s="130"/>
      <c r="BC857" s="130"/>
      <c r="BD857" s="130"/>
      <c r="BE857" s="130"/>
      <c r="BF857" s="130"/>
      <c r="BG857" s="130"/>
      <c r="BH857" s="130"/>
      <c r="BI857" s="130"/>
      <c r="BJ857" s="130"/>
      <c r="BK857" s="130"/>
      <c r="BL857" s="130"/>
      <c r="BM857" s="130"/>
      <c r="BN857" s="130"/>
      <c r="BO857" s="130"/>
      <c r="BP857" s="130"/>
    </row>
    <row r="858" ht="15.75" customHeight="1" spans="1:68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  <c r="AA858" s="130"/>
      <c r="AB858" s="130"/>
      <c r="AC858" s="130"/>
      <c r="AD858" s="130"/>
      <c r="AE858" s="130"/>
      <c r="AF858" s="130"/>
      <c r="AG858" s="130"/>
      <c r="AH858" s="130"/>
      <c r="AI858" s="130"/>
      <c r="AJ858" s="130"/>
      <c r="AK858" s="130"/>
      <c r="AL858" s="130"/>
      <c r="AM858" s="130"/>
      <c r="AN858" s="130"/>
      <c r="AO858" s="130"/>
      <c r="AP858" s="130"/>
      <c r="AQ858" s="130"/>
      <c r="AR858" s="130"/>
      <c r="AS858" s="130"/>
      <c r="AT858" s="130"/>
      <c r="AU858" s="130"/>
      <c r="AV858" s="130"/>
      <c r="AW858" s="130"/>
      <c r="AX858" s="130"/>
      <c r="AY858" s="130"/>
      <c r="AZ858" s="130"/>
      <c r="BA858" s="130"/>
      <c r="BB858" s="130"/>
      <c r="BC858" s="130"/>
      <c r="BD858" s="130"/>
      <c r="BE858" s="130"/>
      <c r="BF858" s="130"/>
      <c r="BG858" s="130"/>
      <c r="BH858" s="130"/>
      <c r="BI858" s="130"/>
      <c r="BJ858" s="130"/>
      <c r="BK858" s="130"/>
      <c r="BL858" s="130"/>
      <c r="BM858" s="130"/>
      <c r="BN858" s="130"/>
      <c r="BO858" s="130"/>
      <c r="BP858" s="130"/>
    </row>
    <row r="859" ht="15.75" customHeight="1" spans="1:68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  <c r="AC859" s="130"/>
      <c r="AD859" s="130"/>
      <c r="AE859" s="130"/>
      <c r="AF859" s="130"/>
      <c r="AG859" s="130"/>
      <c r="AH859" s="130"/>
      <c r="AI859" s="130"/>
      <c r="AJ859" s="130"/>
      <c r="AK859" s="130"/>
      <c r="AL859" s="130"/>
      <c r="AM859" s="130"/>
      <c r="AN859" s="130"/>
      <c r="AO859" s="130"/>
      <c r="AP859" s="130"/>
      <c r="AQ859" s="130"/>
      <c r="AR859" s="130"/>
      <c r="AS859" s="130"/>
      <c r="AT859" s="130"/>
      <c r="AU859" s="130"/>
      <c r="AV859" s="130"/>
      <c r="AW859" s="130"/>
      <c r="AX859" s="130"/>
      <c r="AY859" s="130"/>
      <c r="AZ859" s="130"/>
      <c r="BA859" s="130"/>
      <c r="BB859" s="130"/>
      <c r="BC859" s="130"/>
      <c r="BD859" s="130"/>
      <c r="BE859" s="130"/>
      <c r="BF859" s="130"/>
      <c r="BG859" s="130"/>
      <c r="BH859" s="130"/>
      <c r="BI859" s="130"/>
      <c r="BJ859" s="130"/>
      <c r="BK859" s="130"/>
      <c r="BL859" s="130"/>
      <c r="BM859" s="130"/>
      <c r="BN859" s="130"/>
      <c r="BO859" s="130"/>
      <c r="BP859" s="130"/>
    </row>
    <row r="860" ht="15.75" customHeight="1" spans="1:68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  <c r="AA860" s="130"/>
      <c r="AB860" s="130"/>
      <c r="AC860" s="130"/>
      <c r="AD860" s="130"/>
      <c r="AE860" s="130"/>
      <c r="AF860" s="130"/>
      <c r="AG860" s="130"/>
      <c r="AH860" s="130"/>
      <c r="AI860" s="130"/>
      <c r="AJ860" s="130"/>
      <c r="AK860" s="130"/>
      <c r="AL860" s="130"/>
      <c r="AM860" s="130"/>
      <c r="AN860" s="130"/>
      <c r="AO860" s="130"/>
      <c r="AP860" s="130"/>
      <c r="AQ860" s="130"/>
      <c r="AR860" s="130"/>
      <c r="AS860" s="130"/>
      <c r="AT860" s="130"/>
      <c r="AU860" s="130"/>
      <c r="AV860" s="130"/>
      <c r="AW860" s="130"/>
      <c r="AX860" s="130"/>
      <c r="AY860" s="130"/>
      <c r="AZ860" s="130"/>
      <c r="BA860" s="130"/>
      <c r="BB860" s="130"/>
      <c r="BC860" s="130"/>
      <c r="BD860" s="130"/>
      <c r="BE860" s="130"/>
      <c r="BF860" s="130"/>
      <c r="BG860" s="130"/>
      <c r="BH860" s="130"/>
      <c r="BI860" s="130"/>
      <c r="BJ860" s="130"/>
      <c r="BK860" s="130"/>
      <c r="BL860" s="130"/>
      <c r="BM860" s="130"/>
      <c r="BN860" s="130"/>
      <c r="BO860" s="130"/>
      <c r="BP860" s="130"/>
    </row>
    <row r="861" ht="15.75" customHeight="1" spans="1:68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  <c r="AA861" s="130"/>
      <c r="AB861" s="130"/>
      <c r="AC861" s="130"/>
      <c r="AD861" s="130"/>
      <c r="AE861" s="130"/>
      <c r="AF861" s="130"/>
      <c r="AG861" s="130"/>
      <c r="AH861" s="130"/>
      <c r="AI861" s="130"/>
      <c r="AJ861" s="130"/>
      <c r="AK861" s="130"/>
      <c r="AL861" s="130"/>
      <c r="AM861" s="130"/>
      <c r="AN861" s="130"/>
      <c r="AO861" s="130"/>
      <c r="AP861" s="130"/>
      <c r="AQ861" s="130"/>
      <c r="AR861" s="130"/>
      <c r="AS861" s="130"/>
      <c r="AT861" s="130"/>
      <c r="AU861" s="130"/>
      <c r="AV861" s="130"/>
      <c r="AW861" s="130"/>
      <c r="AX861" s="130"/>
      <c r="AY861" s="130"/>
      <c r="AZ861" s="130"/>
      <c r="BA861" s="130"/>
      <c r="BB861" s="130"/>
      <c r="BC861" s="130"/>
      <c r="BD861" s="130"/>
      <c r="BE861" s="130"/>
      <c r="BF861" s="130"/>
      <c r="BG861" s="130"/>
      <c r="BH861" s="130"/>
      <c r="BI861" s="130"/>
      <c r="BJ861" s="130"/>
      <c r="BK861" s="130"/>
      <c r="BL861" s="130"/>
      <c r="BM861" s="130"/>
      <c r="BN861" s="130"/>
      <c r="BO861" s="130"/>
      <c r="BP861" s="130"/>
    </row>
    <row r="862" ht="15.75" customHeight="1" spans="1:68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  <c r="AA862" s="130"/>
      <c r="AB862" s="130"/>
      <c r="AC862" s="130"/>
      <c r="AD862" s="130"/>
      <c r="AE862" s="130"/>
      <c r="AF862" s="130"/>
      <c r="AG862" s="130"/>
      <c r="AH862" s="130"/>
      <c r="AI862" s="130"/>
      <c r="AJ862" s="130"/>
      <c r="AK862" s="130"/>
      <c r="AL862" s="130"/>
      <c r="AM862" s="130"/>
      <c r="AN862" s="130"/>
      <c r="AO862" s="130"/>
      <c r="AP862" s="130"/>
      <c r="AQ862" s="130"/>
      <c r="AR862" s="130"/>
      <c r="AS862" s="130"/>
      <c r="AT862" s="130"/>
      <c r="AU862" s="130"/>
      <c r="AV862" s="130"/>
      <c r="AW862" s="130"/>
      <c r="AX862" s="130"/>
      <c r="AY862" s="130"/>
      <c r="AZ862" s="130"/>
      <c r="BA862" s="130"/>
      <c r="BB862" s="130"/>
      <c r="BC862" s="130"/>
      <c r="BD862" s="130"/>
      <c r="BE862" s="130"/>
      <c r="BF862" s="130"/>
      <c r="BG862" s="130"/>
      <c r="BH862" s="130"/>
      <c r="BI862" s="130"/>
      <c r="BJ862" s="130"/>
      <c r="BK862" s="130"/>
      <c r="BL862" s="130"/>
      <c r="BM862" s="130"/>
      <c r="BN862" s="130"/>
      <c r="BO862" s="130"/>
      <c r="BP862" s="130"/>
    </row>
    <row r="863" ht="15.75" customHeight="1" spans="1:68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  <c r="AA863" s="130"/>
      <c r="AB863" s="130"/>
      <c r="AC863" s="130"/>
      <c r="AD863" s="130"/>
      <c r="AE863" s="130"/>
      <c r="AF863" s="130"/>
      <c r="AG863" s="130"/>
      <c r="AH863" s="130"/>
      <c r="AI863" s="130"/>
      <c r="AJ863" s="130"/>
      <c r="AK863" s="130"/>
      <c r="AL863" s="130"/>
      <c r="AM863" s="130"/>
      <c r="AN863" s="130"/>
      <c r="AO863" s="130"/>
      <c r="AP863" s="130"/>
      <c r="AQ863" s="130"/>
      <c r="AR863" s="130"/>
      <c r="AS863" s="130"/>
      <c r="AT863" s="130"/>
      <c r="AU863" s="130"/>
      <c r="AV863" s="130"/>
      <c r="AW863" s="130"/>
      <c r="AX863" s="130"/>
      <c r="AY863" s="130"/>
      <c r="AZ863" s="130"/>
      <c r="BA863" s="130"/>
      <c r="BB863" s="130"/>
      <c r="BC863" s="130"/>
      <c r="BD863" s="130"/>
      <c r="BE863" s="130"/>
      <c r="BF863" s="130"/>
      <c r="BG863" s="130"/>
      <c r="BH863" s="130"/>
      <c r="BI863" s="130"/>
      <c r="BJ863" s="130"/>
      <c r="BK863" s="130"/>
      <c r="BL863" s="130"/>
      <c r="BM863" s="130"/>
      <c r="BN863" s="130"/>
      <c r="BO863" s="130"/>
      <c r="BP863" s="130"/>
    </row>
    <row r="864" ht="15.75" customHeight="1" spans="1:68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  <c r="AA864" s="130"/>
      <c r="AB864" s="130"/>
      <c r="AC864" s="130"/>
      <c r="AD864" s="130"/>
      <c r="AE864" s="130"/>
      <c r="AF864" s="130"/>
      <c r="AG864" s="130"/>
      <c r="AH864" s="130"/>
      <c r="AI864" s="130"/>
      <c r="AJ864" s="130"/>
      <c r="AK864" s="130"/>
      <c r="AL864" s="130"/>
      <c r="AM864" s="130"/>
      <c r="AN864" s="130"/>
      <c r="AO864" s="130"/>
      <c r="AP864" s="130"/>
      <c r="AQ864" s="130"/>
      <c r="AR864" s="130"/>
      <c r="AS864" s="130"/>
      <c r="AT864" s="130"/>
      <c r="AU864" s="130"/>
      <c r="AV864" s="130"/>
      <c r="AW864" s="130"/>
      <c r="AX864" s="130"/>
      <c r="AY864" s="130"/>
      <c r="AZ864" s="130"/>
      <c r="BA864" s="130"/>
      <c r="BB864" s="130"/>
      <c r="BC864" s="130"/>
      <c r="BD864" s="130"/>
      <c r="BE864" s="130"/>
      <c r="BF864" s="130"/>
      <c r="BG864" s="130"/>
      <c r="BH864" s="130"/>
      <c r="BI864" s="130"/>
      <c r="BJ864" s="130"/>
      <c r="BK864" s="130"/>
      <c r="BL864" s="130"/>
      <c r="BM864" s="130"/>
      <c r="BN864" s="130"/>
      <c r="BO864" s="130"/>
      <c r="BP864" s="130"/>
    </row>
    <row r="865" ht="15.75" customHeight="1" spans="1:68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  <c r="AA865" s="130"/>
      <c r="AB865" s="130"/>
      <c r="AC865" s="130"/>
      <c r="AD865" s="130"/>
      <c r="AE865" s="130"/>
      <c r="AF865" s="130"/>
      <c r="AG865" s="130"/>
      <c r="AH865" s="130"/>
      <c r="AI865" s="130"/>
      <c r="AJ865" s="130"/>
      <c r="AK865" s="130"/>
      <c r="AL865" s="130"/>
      <c r="AM865" s="130"/>
      <c r="AN865" s="130"/>
      <c r="AO865" s="130"/>
      <c r="AP865" s="130"/>
      <c r="AQ865" s="130"/>
      <c r="AR865" s="130"/>
      <c r="AS865" s="130"/>
      <c r="AT865" s="130"/>
      <c r="AU865" s="130"/>
      <c r="AV865" s="130"/>
      <c r="AW865" s="130"/>
      <c r="AX865" s="130"/>
      <c r="AY865" s="130"/>
      <c r="AZ865" s="130"/>
      <c r="BA865" s="130"/>
      <c r="BB865" s="130"/>
      <c r="BC865" s="130"/>
      <c r="BD865" s="130"/>
      <c r="BE865" s="130"/>
      <c r="BF865" s="130"/>
      <c r="BG865" s="130"/>
      <c r="BH865" s="130"/>
      <c r="BI865" s="130"/>
      <c r="BJ865" s="130"/>
      <c r="BK865" s="130"/>
      <c r="BL865" s="130"/>
      <c r="BM865" s="130"/>
      <c r="BN865" s="130"/>
      <c r="BO865" s="130"/>
      <c r="BP865" s="130"/>
    </row>
    <row r="866" ht="15.75" customHeight="1" spans="1:68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  <c r="AA866" s="130"/>
      <c r="AB866" s="130"/>
      <c r="AC866" s="130"/>
      <c r="AD866" s="130"/>
      <c r="AE866" s="130"/>
      <c r="AF866" s="130"/>
      <c r="AG866" s="130"/>
      <c r="AH866" s="130"/>
      <c r="AI866" s="130"/>
      <c r="AJ866" s="130"/>
      <c r="AK866" s="130"/>
      <c r="AL866" s="130"/>
      <c r="AM866" s="130"/>
      <c r="AN866" s="130"/>
      <c r="AO866" s="130"/>
      <c r="AP866" s="130"/>
      <c r="AQ866" s="130"/>
      <c r="AR866" s="130"/>
      <c r="AS866" s="130"/>
      <c r="AT866" s="130"/>
      <c r="AU866" s="130"/>
      <c r="AV866" s="130"/>
      <c r="AW866" s="130"/>
      <c r="AX866" s="130"/>
      <c r="AY866" s="130"/>
      <c r="AZ866" s="130"/>
      <c r="BA866" s="130"/>
      <c r="BB866" s="130"/>
      <c r="BC866" s="130"/>
      <c r="BD866" s="130"/>
      <c r="BE866" s="130"/>
      <c r="BF866" s="130"/>
      <c r="BG866" s="130"/>
      <c r="BH866" s="130"/>
      <c r="BI866" s="130"/>
      <c r="BJ866" s="130"/>
      <c r="BK866" s="130"/>
      <c r="BL866" s="130"/>
      <c r="BM866" s="130"/>
      <c r="BN866" s="130"/>
      <c r="BO866" s="130"/>
      <c r="BP866" s="130"/>
    </row>
    <row r="867" ht="15.75" customHeight="1" spans="1:68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  <c r="AA867" s="130"/>
      <c r="AB867" s="130"/>
      <c r="AC867" s="130"/>
      <c r="AD867" s="130"/>
      <c r="AE867" s="130"/>
      <c r="AF867" s="130"/>
      <c r="AG867" s="130"/>
      <c r="AH867" s="130"/>
      <c r="AI867" s="130"/>
      <c r="AJ867" s="130"/>
      <c r="AK867" s="130"/>
      <c r="AL867" s="130"/>
      <c r="AM867" s="130"/>
      <c r="AN867" s="130"/>
      <c r="AO867" s="130"/>
      <c r="AP867" s="130"/>
      <c r="AQ867" s="130"/>
      <c r="AR867" s="130"/>
      <c r="AS867" s="130"/>
      <c r="AT867" s="130"/>
      <c r="AU867" s="130"/>
      <c r="AV867" s="130"/>
      <c r="AW867" s="130"/>
      <c r="AX867" s="130"/>
      <c r="AY867" s="130"/>
      <c r="AZ867" s="130"/>
      <c r="BA867" s="130"/>
      <c r="BB867" s="130"/>
      <c r="BC867" s="130"/>
      <c r="BD867" s="130"/>
      <c r="BE867" s="130"/>
      <c r="BF867" s="130"/>
      <c r="BG867" s="130"/>
      <c r="BH867" s="130"/>
      <c r="BI867" s="130"/>
      <c r="BJ867" s="130"/>
      <c r="BK867" s="130"/>
      <c r="BL867" s="130"/>
      <c r="BM867" s="130"/>
      <c r="BN867" s="130"/>
      <c r="BO867" s="130"/>
      <c r="BP867" s="130"/>
    </row>
    <row r="868" ht="15.75" customHeight="1" spans="1:68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  <c r="AA868" s="130"/>
      <c r="AB868" s="130"/>
      <c r="AC868" s="130"/>
      <c r="AD868" s="130"/>
      <c r="AE868" s="130"/>
      <c r="AF868" s="130"/>
      <c r="AG868" s="130"/>
      <c r="AH868" s="130"/>
      <c r="AI868" s="130"/>
      <c r="AJ868" s="130"/>
      <c r="AK868" s="130"/>
      <c r="AL868" s="130"/>
      <c r="AM868" s="130"/>
      <c r="AN868" s="130"/>
      <c r="AO868" s="130"/>
      <c r="AP868" s="130"/>
      <c r="AQ868" s="130"/>
      <c r="AR868" s="130"/>
      <c r="AS868" s="130"/>
      <c r="AT868" s="130"/>
      <c r="AU868" s="130"/>
      <c r="AV868" s="130"/>
      <c r="AW868" s="130"/>
      <c r="AX868" s="130"/>
      <c r="AY868" s="130"/>
      <c r="AZ868" s="130"/>
      <c r="BA868" s="130"/>
      <c r="BB868" s="130"/>
      <c r="BC868" s="130"/>
      <c r="BD868" s="130"/>
      <c r="BE868" s="130"/>
      <c r="BF868" s="130"/>
      <c r="BG868" s="130"/>
      <c r="BH868" s="130"/>
      <c r="BI868" s="130"/>
      <c r="BJ868" s="130"/>
      <c r="BK868" s="130"/>
      <c r="BL868" s="130"/>
      <c r="BM868" s="130"/>
      <c r="BN868" s="130"/>
      <c r="BO868" s="130"/>
      <c r="BP868" s="130"/>
    </row>
    <row r="869" ht="15.75" customHeight="1" spans="1:68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  <c r="AA869" s="130"/>
      <c r="AB869" s="130"/>
      <c r="AC869" s="130"/>
      <c r="AD869" s="130"/>
      <c r="AE869" s="130"/>
      <c r="AF869" s="130"/>
      <c r="AG869" s="130"/>
      <c r="AH869" s="130"/>
      <c r="AI869" s="130"/>
      <c r="AJ869" s="130"/>
      <c r="AK869" s="130"/>
      <c r="AL869" s="130"/>
      <c r="AM869" s="130"/>
      <c r="AN869" s="130"/>
      <c r="AO869" s="130"/>
      <c r="AP869" s="130"/>
      <c r="AQ869" s="130"/>
      <c r="AR869" s="130"/>
      <c r="AS869" s="130"/>
      <c r="AT869" s="130"/>
      <c r="AU869" s="130"/>
      <c r="AV869" s="130"/>
      <c r="AW869" s="130"/>
      <c r="AX869" s="130"/>
      <c r="AY869" s="130"/>
      <c r="AZ869" s="130"/>
      <c r="BA869" s="130"/>
      <c r="BB869" s="130"/>
      <c r="BC869" s="130"/>
      <c r="BD869" s="130"/>
      <c r="BE869" s="130"/>
      <c r="BF869" s="130"/>
      <c r="BG869" s="130"/>
      <c r="BH869" s="130"/>
      <c r="BI869" s="130"/>
      <c r="BJ869" s="130"/>
      <c r="BK869" s="130"/>
      <c r="BL869" s="130"/>
      <c r="BM869" s="130"/>
      <c r="BN869" s="130"/>
      <c r="BO869" s="130"/>
      <c r="BP869" s="130"/>
    </row>
    <row r="870" ht="15.75" customHeight="1" spans="1:68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  <c r="AA870" s="130"/>
      <c r="AB870" s="130"/>
      <c r="AC870" s="130"/>
      <c r="AD870" s="130"/>
      <c r="AE870" s="130"/>
      <c r="AF870" s="130"/>
      <c r="AG870" s="130"/>
      <c r="AH870" s="130"/>
      <c r="AI870" s="130"/>
      <c r="AJ870" s="130"/>
      <c r="AK870" s="130"/>
      <c r="AL870" s="130"/>
      <c r="AM870" s="130"/>
      <c r="AN870" s="130"/>
      <c r="AO870" s="130"/>
      <c r="AP870" s="130"/>
      <c r="AQ870" s="130"/>
      <c r="AR870" s="130"/>
      <c r="AS870" s="130"/>
      <c r="AT870" s="130"/>
      <c r="AU870" s="130"/>
      <c r="AV870" s="130"/>
      <c r="AW870" s="130"/>
      <c r="AX870" s="130"/>
      <c r="AY870" s="130"/>
      <c r="AZ870" s="130"/>
      <c r="BA870" s="130"/>
      <c r="BB870" s="130"/>
      <c r="BC870" s="130"/>
      <c r="BD870" s="130"/>
      <c r="BE870" s="130"/>
      <c r="BF870" s="130"/>
      <c r="BG870" s="130"/>
      <c r="BH870" s="130"/>
      <c r="BI870" s="130"/>
      <c r="BJ870" s="130"/>
      <c r="BK870" s="130"/>
      <c r="BL870" s="130"/>
      <c r="BM870" s="130"/>
      <c r="BN870" s="130"/>
      <c r="BO870" s="130"/>
      <c r="BP870" s="130"/>
    </row>
    <row r="871" ht="15.75" customHeight="1" spans="1:68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  <c r="AA871" s="130"/>
      <c r="AB871" s="130"/>
      <c r="AC871" s="130"/>
      <c r="AD871" s="130"/>
      <c r="AE871" s="130"/>
      <c r="AF871" s="130"/>
      <c r="AG871" s="130"/>
      <c r="AH871" s="130"/>
      <c r="AI871" s="130"/>
      <c r="AJ871" s="130"/>
      <c r="AK871" s="130"/>
      <c r="AL871" s="130"/>
      <c r="AM871" s="130"/>
      <c r="AN871" s="130"/>
      <c r="AO871" s="130"/>
      <c r="AP871" s="130"/>
      <c r="AQ871" s="130"/>
      <c r="AR871" s="130"/>
      <c r="AS871" s="130"/>
      <c r="AT871" s="130"/>
      <c r="AU871" s="130"/>
      <c r="AV871" s="130"/>
      <c r="AW871" s="130"/>
      <c r="AX871" s="130"/>
      <c r="AY871" s="130"/>
      <c r="AZ871" s="130"/>
      <c r="BA871" s="130"/>
      <c r="BB871" s="130"/>
      <c r="BC871" s="130"/>
      <c r="BD871" s="130"/>
      <c r="BE871" s="130"/>
      <c r="BF871" s="130"/>
      <c r="BG871" s="130"/>
      <c r="BH871" s="130"/>
      <c r="BI871" s="130"/>
      <c r="BJ871" s="130"/>
      <c r="BK871" s="130"/>
      <c r="BL871" s="130"/>
      <c r="BM871" s="130"/>
      <c r="BN871" s="130"/>
      <c r="BO871" s="130"/>
      <c r="BP871" s="130"/>
    </row>
    <row r="872" ht="15.75" customHeight="1" spans="1:68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  <c r="AA872" s="130"/>
      <c r="AB872" s="130"/>
      <c r="AC872" s="130"/>
      <c r="AD872" s="130"/>
      <c r="AE872" s="130"/>
      <c r="AF872" s="130"/>
      <c r="AG872" s="130"/>
      <c r="AH872" s="130"/>
      <c r="AI872" s="130"/>
      <c r="AJ872" s="130"/>
      <c r="AK872" s="130"/>
      <c r="AL872" s="130"/>
      <c r="AM872" s="130"/>
      <c r="AN872" s="130"/>
      <c r="AO872" s="130"/>
      <c r="AP872" s="130"/>
      <c r="AQ872" s="130"/>
      <c r="AR872" s="130"/>
      <c r="AS872" s="130"/>
      <c r="AT872" s="130"/>
      <c r="AU872" s="130"/>
      <c r="AV872" s="130"/>
      <c r="AW872" s="130"/>
      <c r="AX872" s="130"/>
      <c r="AY872" s="130"/>
      <c r="AZ872" s="130"/>
      <c r="BA872" s="130"/>
      <c r="BB872" s="130"/>
      <c r="BC872" s="130"/>
      <c r="BD872" s="130"/>
      <c r="BE872" s="130"/>
      <c r="BF872" s="130"/>
      <c r="BG872" s="130"/>
      <c r="BH872" s="130"/>
      <c r="BI872" s="130"/>
      <c r="BJ872" s="130"/>
      <c r="BK872" s="130"/>
      <c r="BL872" s="130"/>
      <c r="BM872" s="130"/>
      <c r="BN872" s="130"/>
      <c r="BO872" s="130"/>
      <c r="BP872" s="130"/>
    </row>
    <row r="873" ht="15.75" customHeight="1" spans="1:68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  <c r="AA873" s="130"/>
      <c r="AB873" s="130"/>
      <c r="AC873" s="130"/>
      <c r="AD873" s="130"/>
      <c r="AE873" s="130"/>
      <c r="AF873" s="130"/>
      <c r="AG873" s="130"/>
      <c r="AH873" s="130"/>
      <c r="AI873" s="130"/>
      <c r="AJ873" s="130"/>
      <c r="AK873" s="130"/>
      <c r="AL873" s="130"/>
      <c r="AM873" s="130"/>
      <c r="AN873" s="130"/>
      <c r="AO873" s="130"/>
      <c r="AP873" s="130"/>
      <c r="AQ873" s="130"/>
      <c r="AR873" s="130"/>
      <c r="AS873" s="130"/>
      <c r="AT873" s="130"/>
      <c r="AU873" s="130"/>
      <c r="AV873" s="130"/>
      <c r="AW873" s="130"/>
      <c r="AX873" s="130"/>
      <c r="AY873" s="130"/>
      <c r="AZ873" s="130"/>
      <c r="BA873" s="130"/>
      <c r="BB873" s="130"/>
      <c r="BC873" s="130"/>
      <c r="BD873" s="130"/>
      <c r="BE873" s="130"/>
      <c r="BF873" s="130"/>
      <c r="BG873" s="130"/>
      <c r="BH873" s="130"/>
      <c r="BI873" s="130"/>
      <c r="BJ873" s="130"/>
      <c r="BK873" s="130"/>
      <c r="BL873" s="130"/>
      <c r="BM873" s="130"/>
      <c r="BN873" s="130"/>
      <c r="BO873" s="130"/>
      <c r="BP873" s="130"/>
    </row>
    <row r="874" ht="15.75" customHeight="1" spans="1:68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  <c r="AA874" s="130"/>
      <c r="AB874" s="130"/>
      <c r="AC874" s="130"/>
      <c r="AD874" s="130"/>
      <c r="AE874" s="130"/>
      <c r="AF874" s="130"/>
      <c r="AG874" s="130"/>
      <c r="AH874" s="130"/>
      <c r="AI874" s="130"/>
      <c r="AJ874" s="130"/>
      <c r="AK874" s="130"/>
      <c r="AL874" s="130"/>
      <c r="AM874" s="130"/>
      <c r="AN874" s="130"/>
      <c r="AO874" s="130"/>
      <c r="AP874" s="130"/>
      <c r="AQ874" s="130"/>
      <c r="AR874" s="130"/>
      <c r="AS874" s="130"/>
      <c r="AT874" s="130"/>
      <c r="AU874" s="130"/>
      <c r="AV874" s="130"/>
      <c r="AW874" s="130"/>
      <c r="AX874" s="130"/>
      <c r="AY874" s="130"/>
      <c r="AZ874" s="130"/>
      <c r="BA874" s="130"/>
      <c r="BB874" s="130"/>
      <c r="BC874" s="130"/>
      <c r="BD874" s="130"/>
      <c r="BE874" s="130"/>
      <c r="BF874" s="130"/>
      <c r="BG874" s="130"/>
      <c r="BH874" s="130"/>
      <c r="BI874" s="130"/>
      <c r="BJ874" s="130"/>
      <c r="BK874" s="130"/>
      <c r="BL874" s="130"/>
      <c r="BM874" s="130"/>
      <c r="BN874" s="130"/>
      <c r="BO874" s="130"/>
      <c r="BP874" s="130"/>
    </row>
    <row r="875" ht="15.75" customHeight="1" spans="1:68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  <c r="AA875" s="130"/>
      <c r="AB875" s="130"/>
      <c r="AC875" s="130"/>
      <c r="AD875" s="130"/>
      <c r="AE875" s="130"/>
      <c r="AF875" s="130"/>
      <c r="AG875" s="130"/>
      <c r="AH875" s="130"/>
      <c r="AI875" s="130"/>
      <c r="AJ875" s="130"/>
      <c r="AK875" s="130"/>
      <c r="AL875" s="130"/>
      <c r="AM875" s="130"/>
      <c r="AN875" s="130"/>
      <c r="AO875" s="130"/>
      <c r="AP875" s="130"/>
      <c r="AQ875" s="130"/>
      <c r="AR875" s="130"/>
      <c r="AS875" s="130"/>
      <c r="AT875" s="130"/>
      <c r="AU875" s="130"/>
      <c r="AV875" s="130"/>
      <c r="AW875" s="130"/>
      <c r="AX875" s="130"/>
      <c r="AY875" s="130"/>
      <c r="AZ875" s="130"/>
      <c r="BA875" s="130"/>
      <c r="BB875" s="130"/>
      <c r="BC875" s="130"/>
      <c r="BD875" s="130"/>
      <c r="BE875" s="130"/>
      <c r="BF875" s="130"/>
      <c r="BG875" s="130"/>
      <c r="BH875" s="130"/>
      <c r="BI875" s="130"/>
      <c r="BJ875" s="130"/>
      <c r="BK875" s="130"/>
      <c r="BL875" s="130"/>
      <c r="BM875" s="130"/>
      <c r="BN875" s="130"/>
      <c r="BO875" s="130"/>
      <c r="BP875" s="130"/>
    </row>
    <row r="876" ht="15.75" customHeight="1" spans="1:68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  <c r="AA876" s="130"/>
      <c r="AB876" s="130"/>
      <c r="AC876" s="130"/>
      <c r="AD876" s="130"/>
      <c r="AE876" s="130"/>
      <c r="AF876" s="130"/>
      <c r="AG876" s="130"/>
      <c r="AH876" s="130"/>
      <c r="AI876" s="130"/>
      <c r="AJ876" s="130"/>
      <c r="AK876" s="130"/>
      <c r="AL876" s="130"/>
      <c r="AM876" s="130"/>
      <c r="AN876" s="130"/>
      <c r="AO876" s="130"/>
      <c r="AP876" s="130"/>
      <c r="AQ876" s="130"/>
      <c r="AR876" s="130"/>
      <c r="AS876" s="130"/>
      <c r="AT876" s="130"/>
      <c r="AU876" s="130"/>
      <c r="AV876" s="130"/>
      <c r="AW876" s="130"/>
      <c r="AX876" s="130"/>
      <c r="AY876" s="130"/>
      <c r="AZ876" s="130"/>
      <c r="BA876" s="130"/>
      <c r="BB876" s="130"/>
      <c r="BC876" s="130"/>
      <c r="BD876" s="130"/>
      <c r="BE876" s="130"/>
      <c r="BF876" s="130"/>
      <c r="BG876" s="130"/>
      <c r="BH876" s="130"/>
      <c r="BI876" s="130"/>
      <c r="BJ876" s="130"/>
      <c r="BK876" s="130"/>
      <c r="BL876" s="130"/>
      <c r="BM876" s="130"/>
      <c r="BN876" s="130"/>
      <c r="BO876" s="130"/>
      <c r="BP876" s="130"/>
    </row>
    <row r="877" ht="15.75" customHeight="1" spans="1:68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  <c r="AA877" s="130"/>
      <c r="AB877" s="130"/>
      <c r="AC877" s="130"/>
      <c r="AD877" s="130"/>
      <c r="AE877" s="130"/>
      <c r="AF877" s="130"/>
      <c r="AG877" s="130"/>
      <c r="AH877" s="130"/>
      <c r="AI877" s="130"/>
      <c r="AJ877" s="130"/>
      <c r="AK877" s="130"/>
      <c r="AL877" s="130"/>
      <c r="AM877" s="130"/>
      <c r="AN877" s="130"/>
      <c r="AO877" s="130"/>
      <c r="AP877" s="130"/>
      <c r="AQ877" s="130"/>
      <c r="AR877" s="130"/>
      <c r="AS877" s="130"/>
      <c r="AT877" s="130"/>
      <c r="AU877" s="130"/>
      <c r="AV877" s="130"/>
      <c r="AW877" s="130"/>
      <c r="AX877" s="130"/>
      <c r="AY877" s="130"/>
      <c r="AZ877" s="130"/>
      <c r="BA877" s="130"/>
      <c r="BB877" s="130"/>
      <c r="BC877" s="130"/>
      <c r="BD877" s="130"/>
      <c r="BE877" s="130"/>
      <c r="BF877" s="130"/>
      <c r="BG877" s="130"/>
      <c r="BH877" s="130"/>
      <c r="BI877" s="130"/>
      <c r="BJ877" s="130"/>
      <c r="BK877" s="130"/>
      <c r="BL877" s="130"/>
      <c r="BM877" s="130"/>
      <c r="BN877" s="130"/>
      <c r="BO877" s="130"/>
      <c r="BP877" s="130"/>
    </row>
    <row r="878" ht="15.75" customHeight="1" spans="1:68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  <c r="AA878" s="130"/>
      <c r="AB878" s="130"/>
      <c r="AC878" s="130"/>
      <c r="AD878" s="130"/>
      <c r="AE878" s="130"/>
      <c r="AF878" s="130"/>
      <c r="AG878" s="130"/>
      <c r="AH878" s="130"/>
      <c r="AI878" s="130"/>
      <c r="AJ878" s="130"/>
      <c r="AK878" s="130"/>
      <c r="AL878" s="130"/>
      <c r="AM878" s="130"/>
      <c r="AN878" s="130"/>
      <c r="AO878" s="130"/>
      <c r="AP878" s="130"/>
      <c r="AQ878" s="130"/>
      <c r="AR878" s="130"/>
      <c r="AS878" s="130"/>
      <c r="AT878" s="130"/>
      <c r="AU878" s="130"/>
      <c r="AV878" s="130"/>
      <c r="AW878" s="130"/>
      <c r="AX878" s="130"/>
      <c r="AY878" s="130"/>
      <c r="AZ878" s="130"/>
      <c r="BA878" s="130"/>
      <c r="BB878" s="130"/>
      <c r="BC878" s="130"/>
      <c r="BD878" s="130"/>
      <c r="BE878" s="130"/>
      <c r="BF878" s="130"/>
      <c r="BG878" s="130"/>
      <c r="BH878" s="130"/>
      <c r="BI878" s="130"/>
      <c r="BJ878" s="130"/>
      <c r="BK878" s="130"/>
      <c r="BL878" s="130"/>
      <c r="BM878" s="130"/>
      <c r="BN878" s="130"/>
      <c r="BO878" s="130"/>
      <c r="BP878" s="130"/>
    </row>
    <row r="879" ht="15.75" customHeight="1" spans="1:68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  <c r="AA879" s="130"/>
      <c r="AB879" s="130"/>
      <c r="AC879" s="130"/>
      <c r="AD879" s="130"/>
      <c r="AE879" s="130"/>
      <c r="AF879" s="130"/>
      <c r="AG879" s="130"/>
      <c r="AH879" s="130"/>
      <c r="AI879" s="130"/>
      <c r="AJ879" s="130"/>
      <c r="AK879" s="130"/>
      <c r="AL879" s="130"/>
      <c r="AM879" s="130"/>
      <c r="AN879" s="130"/>
      <c r="AO879" s="130"/>
      <c r="AP879" s="130"/>
      <c r="AQ879" s="130"/>
      <c r="AR879" s="130"/>
      <c r="AS879" s="130"/>
      <c r="AT879" s="130"/>
      <c r="AU879" s="130"/>
      <c r="AV879" s="130"/>
      <c r="AW879" s="130"/>
      <c r="AX879" s="130"/>
      <c r="AY879" s="130"/>
      <c r="AZ879" s="130"/>
      <c r="BA879" s="130"/>
      <c r="BB879" s="130"/>
      <c r="BC879" s="130"/>
      <c r="BD879" s="130"/>
      <c r="BE879" s="130"/>
      <c r="BF879" s="130"/>
      <c r="BG879" s="130"/>
      <c r="BH879" s="130"/>
      <c r="BI879" s="130"/>
      <c r="BJ879" s="130"/>
      <c r="BK879" s="130"/>
      <c r="BL879" s="130"/>
      <c r="BM879" s="130"/>
      <c r="BN879" s="130"/>
      <c r="BO879" s="130"/>
      <c r="BP879" s="130"/>
    </row>
    <row r="880" ht="15.75" customHeight="1" spans="1:68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  <c r="AA880" s="130"/>
      <c r="AB880" s="130"/>
      <c r="AC880" s="130"/>
      <c r="AD880" s="130"/>
      <c r="AE880" s="130"/>
      <c r="AF880" s="130"/>
      <c r="AG880" s="130"/>
      <c r="AH880" s="130"/>
      <c r="AI880" s="130"/>
      <c r="AJ880" s="130"/>
      <c r="AK880" s="130"/>
      <c r="AL880" s="130"/>
      <c r="AM880" s="130"/>
      <c r="AN880" s="130"/>
      <c r="AO880" s="130"/>
      <c r="AP880" s="130"/>
      <c r="AQ880" s="130"/>
      <c r="AR880" s="130"/>
      <c r="AS880" s="130"/>
      <c r="AT880" s="130"/>
      <c r="AU880" s="130"/>
      <c r="AV880" s="130"/>
      <c r="AW880" s="130"/>
      <c r="AX880" s="130"/>
      <c r="AY880" s="130"/>
      <c r="AZ880" s="130"/>
      <c r="BA880" s="130"/>
      <c r="BB880" s="130"/>
      <c r="BC880" s="130"/>
      <c r="BD880" s="130"/>
      <c r="BE880" s="130"/>
      <c r="BF880" s="130"/>
      <c r="BG880" s="130"/>
      <c r="BH880" s="130"/>
      <c r="BI880" s="130"/>
      <c r="BJ880" s="130"/>
      <c r="BK880" s="130"/>
      <c r="BL880" s="130"/>
      <c r="BM880" s="130"/>
      <c r="BN880" s="130"/>
      <c r="BO880" s="130"/>
      <c r="BP880" s="130"/>
    </row>
    <row r="881" ht="15.75" customHeight="1" spans="1:68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  <c r="AA881" s="130"/>
      <c r="AB881" s="130"/>
      <c r="AC881" s="130"/>
      <c r="AD881" s="130"/>
      <c r="AE881" s="130"/>
      <c r="AF881" s="130"/>
      <c r="AG881" s="130"/>
      <c r="AH881" s="130"/>
      <c r="AI881" s="130"/>
      <c r="AJ881" s="130"/>
      <c r="AK881" s="130"/>
      <c r="AL881" s="130"/>
      <c r="AM881" s="130"/>
      <c r="AN881" s="130"/>
      <c r="AO881" s="130"/>
      <c r="AP881" s="130"/>
      <c r="AQ881" s="130"/>
      <c r="AR881" s="130"/>
      <c r="AS881" s="130"/>
      <c r="AT881" s="130"/>
      <c r="AU881" s="130"/>
      <c r="AV881" s="130"/>
      <c r="AW881" s="130"/>
      <c r="AX881" s="130"/>
      <c r="AY881" s="130"/>
      <c r="AZ881" s="130"/>
      <c r="BA881" s="130"/>
      <c r="BB881" s="130"/>
      <c r="BC881" s="130"/>
      <c r="BD881" s="130"/>
      <c r="BE881" s="130"/>
      <c r="BF881" s="130"/>
      <c r="BG881" s="130"/>
      <c r="BH881" s="130"/>
      <c r="BI881" s="130"/>
      <c r="BJ881" s="130"/>
      <c r="BK881" s="130"/>
      <c r="BL881" s="130"/>
      <c r="BM881" s="130"/>
      <c r="BN881" s="130"/>
      <c r="BO881" s="130"/>
      <c r="BP881" s="130"/>
    </row>
    <row r="882" ht="15.75" customHeight="1" spans="1:68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  <c r="AA882" s="130"/>
      <c r="AB882" s="130"/>
      <c r="AC882" s="130"/>
      <c r="AD882" s="130"/>
      <c r="AE882" s="130"/>
      <c r="AF882" s="130"/>
      <c r="AG882" s="130"/>
      <c r="AH882" s="130"/>
      <c r="AI882" s="130"/>
      <c r="AJ882" s="130"/>
      <c r="AK882" s="130"/>
      <c r="AL882" s="130"/>
      <c r="AM882" s="130"/>
      <c r="AN882" s="130"/>
      <c r="AO882" s="130"/>
      <c r="AP882" s="130"/>
      <c r="AQ882" s="130"/>
      <c r="AR882" s="130"/>
      <c r="AS882" s="130"/>
      <c r="AT882" s="130"/>
      <c r="AU882" s="130"/>
      <c r="AV882" s="130"/>
      <c r="AW882" s="130"/>
      <c r="AX882" s="130"/>
      <c r="AY882" s="130"/>
      <c r="AZ882" s="130"/>
      <c r="BA882" s="130"/>
      <c r="BB882" s="130"/>
      <c r="BC882" s="130"/>
      <c r="BD882" s="130"/>
      <c r="BE882" s="130"/>
      <c r="BF882" s="130"/>
      <c r="BG882" s="130"/>
      <c r="BH882" s="130"/>
      <c r="BI882" s="130"/>
      <c r="BJ882" s="130"/>
      <c r="BK882" s="130"/>
      <c r="BL882" s="130"/>
      <c r="BM882" s="130"/>
      <c r="BN882" s="130"/>
      <c r="BO882" s="130"/>
      <c r="BP882" s="130"/>
    </row>
    <row r="883" ht="15.75" customHeight="1" spans="1:68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  <c r="AA883" s="130"/>
      <c r="AB883" s="130"/>
      <c r="AC883" s="130"/>
      <c r="AD883" s="130"/>
      <c r="AE883" s="130"/>
      <c r="AF883" s="130"/>
      <c r="AG883" s="130"/>
      <c r="AH883" s="130"/>
      <c r="AI883" s="130"/>
      <c r="AJ883" s="130"/>
      <c r="AK883" s="130"/>
      <c r="AL883" s="130"/>
      <c r="AM883" s="130"/>
      <c r="AN883" s="130"/>
      <c r="AO883" s="130"/>
      <c r="AP883" s="130"/>
      <c r="AQ883" s="130"/>
      <c r="AR883" s="130"/>
      <c r="AS883" s="130"/>
      <c r="AT883" s="130"/>
      <c r="AU883" s="130"/>
      <c r="AV883" s="130"/>
      <c r="AW883" s="130"/>
      <c r="AX883" s="130"/>
      <c r="AY883" s="130"/>
      <c r="AZ883" s="130"/>
      <c r="BA883" s="130"/>
      <c r="BB883" s="130"/>
      <c r="BC883" s="130"/>
      <c r="BD883" s="130"/>
      <c r="BE883" s="130"/>
      <c r="BF883" s="130"/>
      <c r="BG883" s="130"/>
      <c r="BH883" s="130"/>
      <c r="BI883" s="130"/>
      <c r="BJ883" s="130"/>
      <c r="BK883" s="130"/>
      <c r="BL883" s="130"/>
      <c r="BM883" s="130"/>
      <c r="BN883" s="130"/>
      <c r="BO883" s="130"/>
      <c r="BP883" s="130"/>
    </row>
    <row r="884" ht="15.75" customHeight="1" spans="1:68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  <c r="AA884" s="130"/>
      <c r="AB884" s="130"/>
      <c r="AC884" s="130"/>
      <c r="AD884" s="130"/>
      <c r="AE884" s="130"/>
      <c r="AF884" s="130"/>
      <c r="AG884" s="130"/>
      <c r="AH884" s="130"/>
      <c r="AI884" s="130"/>
      <c r="AJ884" s="130"/>
      <c r="AK884" s="130"/>
      <c r="AL884" s="130"/>
      <c r="AM884" s="130"/>
      <c r="AN884" s="130"/>
      <c r="AO884" s="130"/>
      <c r="AP884" s="130"/>
      <c r="AQ884" s="130"/>
      <c r="AR884" s="130"/>
      <c r="AS884" s="130"/>
      <c r="AT884" s="130"/>
      <c r="AU884" s="130"/>
      <c r="AV884" s="130"/>
      <c r="AW884" s="130"/>
      <c r="AX884" s="130"/>
      <c r="AY884" s="130"/>
      <c r="AZ884" s="130"/>
      <c r="BA884" s="130"/>
      <c r="BB884" s="130"/>
      <c r="BC884" s="130"/>
      <c r="BD884" s="130"/>
      <c r="BE884" s="130"/>
      <c r="BF884" s="130"/>
      <c r="BG884" s="130"/>
      <c r="BH884" s="130"/>
      <c r="BI884" s="130"/>
      <c r="BJ884" s="130"/>
      <c r="BK884" s="130"/>
      <c r="BL884" s="130"/>
      <c r="BM884" s="130"/>
      <c r="BN884" s="130"/>
      <c r="BO884" s="130"/>
      <c r="BP884" s="130"/>
    </row>
    <row r="885" ht="15.75" customHeight="1" spans="1:68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  <c r="AC885" s="130"/>
      <c r="AD885" s="130"/>
      <c r="AE885" s="130"/>
      <c r="AF885" s="130"/>
      <c r="AG885" s="130"/>
      <c r="AH885" s="130"/>
      <c r="AI885" s="130"/>
      <c r="AJ885" s="130"/>
      <c r="AK885" s="130"/>
      <c r="AL885" s="130"/>
      <c r="AM885" s="130"/>
      <c r="AN885" s="130"/>
      <c r="AO885" s="130"/>
      <c r="AP885" s="130"/>
      <c r="AQ885" s="130"/>
      <c r="AR885" s="130"/>
      <c r="AS885" s="130"/>
      <c r="AT885" s="130"/>
      <c r="AU885" s="130"/>
      <c r="AV885" s="130"/>
      <c r="AW885" s="130"/>
      <c r="AX885" s="130"/>
      <c r="AY885" s="130"/>
      <c r="AZ885" s="130"/>
      <c r="BA885" s="130"/>
      <c r="BB885" s="130"/>
      <c r="BC885" s="130"/>
      <c r="BD885" s="130"/>
      <c r="BE885" s="130"/>
      <c r="BF885" s="130"/>
      <c r="BG885" s="130"/>
      <c r="BH885" s="130"/>
      <c r="BI885" s="130"/>
      <c r="BJ885" s="130"/>
      <c r="BK885" s="130"/>
      <c r="BL885" s="130"/>
      <c r="BM885" s="130"/>
      <c r="BN885" s="130"/>
      <c r="BO885" s="130"/>
      <c r="BP885" s="130"/>
    </row>
    <row r="886" ht="15.75" customHeight="1" spans="1:68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  <c r="AA886" s="130"/>
      <c r="AB886" s="130"/>
      <c r="AC886" s="130"/>
      <c r="AD886" s="130"/>
      <c r="AE886" s="130"/>
      <c r="AF886" s="130"/>
      <c r="AG886" s="130"/>
      <c r="AH886" s="130"/>
      <c r="AI886" s="130"/>
      <c r="AJ886" s="130"/>
      <c r="AK886" s="130"/>
      <c r="AL886" s="130"/>
      <c r="AM886" s="130"/>
      <c r="AN886" s="130"/>
      <c r="AO886" s="130"/>
      <c r="AP886" s="130"/>
      <c r="AQ886" s="130"/>
      <c r="AR886" s="130"/>
      <c r="AS886" s="130"/>
      <c r="AT886" s="130"/>
      <c r="AU886" s="130"/>
      <c r="AV886" s="130"/>
      <c r="AW886" s="130"/>
      <c r="AX886" s="130"/>
      <c r="AY886" s="130"/>
      <c r="AZ886" s="130"/>
      <c r="BA886" s="130"/>
      <c r="BB886" s="130"/>
      <c r="BC886" s="130"/>
      <c r="BD886" s="130"/>
      <c r="BE886" s="130"/>
      <c r="BF886" s="130"/>
      <c r="BG886" s="130"/>
      <c r="BH886" s="130"/>
      <c r="BI886" s="130"/>
      <c r="BJ886" s="130"/>
      <c r="BK886" s="130"/>
      <c r="BL886" s="130"/>
      <c r="BM886" s="130"/>
      <c r="BN886" s="130"/>
      <c r="BO886" s="130"/>
      <c r="BP886" s="130"/>
    </row>
    <row r="887" ht="15.75" customHeight="1" spans="1:68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  <c r="AA887" s="130"/>
      <c r="AB887" s="130"/>
      <c r="AC887" s="130"/>
      <c r="AD887" s="130"/>
      <c r="AE887" s="130"/>
      <c r="AF887" s="130"/>
      <c r="AG887" s="130"/>
      <c r="AH887" s="130"/>
      <c r="AI887" s="130"/>
      <c r="AJ887" s="130"/>
      <c r="AK887" s="130"/>
      <c r="AL887" s="130"/>
      <c r="AM887" s="130"/>
      <c r="AN887" s="130"/>
      <c r="AO887" s="130"/>
      <c r="AP887" s="130"/>
      <c r="AQ887" s="130"/>
      <c r="AR887" s="130"/>
      <c r="AS887" s="130"/>
      <c r="AT887" s="130"/>
      <c r="AU887" s="130"/>
      <c r="AV887" s="130"/>
      <c r="AW887" s="130"/>
      <c r="AX887" s="130"/>
      <c r="AY887" s="130"/>
      <c r="AZ887" s="130"/>
      <c r="BA887" s="130"/>
      <c r="BB887" s="130"/>
      <c r="BC887" s="130"/>
      <c r="BD887" s="130"/>
      <c r="BE887" s="130"/>
      <c r="BF887" s="130"/>
      <c r="BG887" s="130"/>
      <c r="BH887" s="130"/>
      <c r="BI887" s="130"/>
      <c r="BJ887" s="130"/>
      <c r="BK887" s="130"/>
      <c r="BL887" s="130"/>
      <c r="BM887" s="130"/>
      <c r="BN887" s="130"/>
      <c r="BO887" s="130"/>
      <c r="BP887" s="130"/>
    </row>
    <row r="888" ht="15.75" customHeight="1" spans="1:68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  <c r="AA888" s="130"/>
      <c r="AB888" s="130"/>
      <c r="AC888" s="130"/>
      <c r="AD888" s="130"/>
      <c r="AE888" s="130"/>
      <c r="AF888" s="130"/>
      <c r="AG888" s="130"/>
      <c r="AH888" s="130"/>
      <c r="AI888" s="130"/>
      <c r="AJ888" s="130"/>
      <c r="AK888" s="130"/>
      <c r="AL888" s="130"/>
      <c r="AM888" s="130"/>
      <c r="AN888" s="130"/>
      <c r="AO888" s="130"/>
      <c r="AP888" s="130"/>
      <c r="AQ888" s="130"/>
      <c r="AR888" s="130"/>
      <c r="AS888" s="130"/>
      <c r="AT888" s="130"/>
      <c r="AU888" s="130"/>
      <c r="AV888" s="130"/>
      <c r="AW888" s="130"/>
      <c r="AX888" s="130"/>
      <c r="AY888" s="130"/>
      <c r="AZ888" s="130"/>
      <c r="BA888" s="130"/>
      <c r="BB888" s="130"/>
      <c r="BC888" s="130"/>
      <c r="BD888" s="130"/>
      <c r="BE888" s="130"/>
      <c r="BF888" s="130"/>
      <c r="BG888" s="130"/>
      <c r="BH888" s="130"/>
      <c r="BI888" s="130"/>
      <c r="BJ888" s="130"/>
      <c r="BK888" s="130"/>
      <c r="BL888" s="130"/>
      <c r="BM888" s="130"/>
      <c r="BN888" s="130"/>
      <c r="BO888" s="130"/>
      <c r="BP888" s="130"/>
    </row>
    <row r="889" ht="15.75" customHeight="1" spans="1:68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  <c r="AA889" s="130"/>
      <c r="AB889" s="130"/>
      <c r="AC889" s="130"/>
      <c r="AD889" s="130"/>
      <c r="AE889" s="130"/>
      <c r="AF889" s="130"/>
      <c r="AG889" s="130"/>
      <c r="AH889" s="130"/>
      <c r="AI889" s="130"/>
      <c r="AJ889" s="130"/>
      <c r="AK889" s="130"/>
      <c r="AL889" s="130"/>
      <c r="AM889" s="130"/>
      <c r="AN889" s="130"/>
      <c r="AO889" s="130"/>
      <c r="AP889" s="130"/>
      <c r="AQ889" s="130"/>
      <c r="AR889" s="130"/>
      <c r="AS889" s="130"/>
      <c r="AT889" s="130"/>
      <c r="AU889" s="130"/>
      <c r="AV889" s="130"/>
      <c r="AW889" s="130"/>
      <c r="AX889" s="130"/>
      <c r="AY889" s="130"/>
      <c r="AZ889" s="130"/>
      <c r="BA889" s="130"/>
      <c r="BB889" s="130"/>
      <c r="BC889" s="130"/>
      <c r="BD889" s="130"/>
      <c r="BE889" s="130"/>
      <c r="BF889" s="130"/>
      <c r="BG889" s="130"/>
      <c r="BH889" s="130"/>
      <c r="BI889" s="130"/>
      <c r="BJ889" s="130"/>
      <c r="BK889" s="130"/>
      <c r="BL889" s="130"/>
      <c r="BM889" s="130"/>
      <c r="BN889" s="130"/>
      <c r="BO889" s="130"/>
      <c r="BP889" s="130"/>
    </row>
    <row r="890" ht="15.75" customHeight="1" spans="1:68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  <c r="AA890" s="130"/>
      <c r="AB890" s="130"/>
      <c r="AC890" s="130"/>
      <c r="AD890" s="130"/>
      <c r="AE890" s="130"/>
      <c r="AF890" s="130"/>
      <c r="AG890" s="130"/>
      <c r="AH890" s="130"/>
      <c r="AI890" s="130"/>
      <c r="AJ890" s="130"/>
      <c r="AK890" s="130"/>
      <c r="AL890" s="130"/>
      <c r="AM890" s="130"/>
      <c r="AN890" s="130"/>
      <c r="AO890" s="130"/>
      <c r="AP890" s="130"/>
      <c r="AQ890" s="130"/>
      <c r="AR890" s="130"/>
      <c r="AS890" s="130"/>
      <c r="AT890" s="130"/>
      <c r="AU890" s="130"/>
      <c r="AV890" s="130"/>
      <c r="AW890" s="130"/>
      <c r="AX890" s="130"/>
      <c r="AY890" s="130"/>
      <c r="AZ890" s="130"/>
      <c r="BA890" s="130"/>
      <c r="BB890" s="130"/>
      <c r="BC890" s="130"/>
      <c r="BD890" s="130"/>
      <c r="BE890" s="130"/>
      <c r="BF890" s="130"/>
      <c r="BG890" s="130"/>
      <c r="BH890" s="130"/>
      <c r="BI890" s="130"/>
      <c r="BJ890" s="130"/>
      <c r="BK890" s="130"/>
      <c r="BL890" s="130"/>
      <c r="BM890" s="130"/>
      <c r="BN890" s="130"/>
      <c r="BO890" s="130"/>
      <c r="BP890" s="130"/>
    </row>
    <row r="891" ht="15.75" customHeight="1" spans="1:68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  <c r="AA891" s="130"/>
      <c r="AB891" s="130"/>
      <c r="AC891" s="130"/>
      <c r="AD891" s="130"/>
      <c r="AE891" s="130"/>
      <c r="AF891" s="130"/>
      <c r="AG891" s="130"/>
      <c r="AH891" s="130"/>
      <c r="AI891" s="130"/>
      <c r="AJ891" s="130"/>
      <c r="AK891" s="130"/>
      <c r="AL891" s="130"/>
      <c r="AM891" s="130"/>
      <c r="AN891" s="130"/>
      <c r="AO891" s="130"/>
      <c r="AP891" s="130"/>
      <c r="AQ891" s="130"/>
      <c r="AR891" s="130"/>
      <c r="AS891" s="130"/>
      <c r="AT891" s="130"/>
      <c r="AU891" s="130"/>
      <c r="AV891" s="130"/>
      <c r="AW891" s="130"/>
      <c r="AX891" s="130"/>
      <c r="AY891" s="130"/>
      <c r="AZ891" s="130"/>
      <c r="BA891" s="130"/>
      <c r="BB891" s="130"/>
      <c r="BC891" s="130"/>
      <c r="BD891" s="130"/>
      <c r="BE891" s="130"/>
      <c r="BF891" s="130"/>
      <c r="BG891" s="130"/>
      <c r="BH891" s="130"/>
      <c r="BI891" s="130"/>
      <c r="BJ891" s="130"/>
      <c r="BK891" s="130"/>
      <c r="BL891" s="130"/>
      <c r="BM891" s="130"/>
      <c r="BN891" s="130"/>
      <c r="BO891" s="130"/>
      <c r="BP891" s="130"/>
    </row>
    <row r="892" ht="15.75" customHeight="1" spans="1:68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  <c r="AA892" s="130"/>
      <c r="AB892" s="130"/>
      <c r="AC892" s="130"/>
      <c r="AD892" s="130"/>
      <c r="AE892" s="130"/>
      <c r="AF892" s="130"/>
      <c r="AG892" s="130"/>
      <c r="AH892" s="130"/>
      <c r="AI892" s="130"/>
      <c r="AJ892" s="130"/>
      <c r="AK892" s="130"/>
      <c r="AL892" s="130"/>
      <c r="AM892" s="130"/>
      <c r="AN892" s="130"/>
      <c r="AO892" s="130"/>
      <c r="AP892" s="130"/>
      <c r="AQ892" s="130"/>
      <c r="AR892" s="130"/>
      <c r="AS892" s="130"/>
      <c r="AT892" s="130"/>
      <c r="AU892" s="130"/>
      <c r="AV892" s="130"/>
      <c r="AW892" s="130"/>
      <c r="AX892" s="130"/>
      <c r="AY892" s="130"/>
      <c r="AZ892" s="130"/>
      <c r="BA892" s="130"/>
      <c r="BB892" s="130"/>
      <c r="BC892" s="130"/>
      <c r="BD892" s="130"/>
      <c r="BE892" s="130"/>
      <c r="BF892" s="130"/>
      <c r="BG892" s="130"/>
      <c r="BH892" s="130"/>
      <c r="BI892" s="130"/>
      <c r="BJ892" s="130"/>
      <c r="BK892" s="130"/>
      <c r="BL892" s="130"/>
      <c r="BM892" s="130"/>
      <c r="BN892" s="130"/>
      <c r="BO892" s="130"/>
      <c r="BP892" s="130"/>
    </row>
    <row r="893" ht="15.75" customHeight="1" spans="1:68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  <c r="AA893" s="130"/>
      <c r="AB893" s="130"/>
      <c r="AC893" s="130"/>
      <c r="AD893" s="130"/>
      <c r="AE893" s="130"/>
      <c r="AF893" s="130"/>
      <c r="AG893" s="130"/>
      <c r="AH893" s="130"/>
      <c r="AI893" s="130"/>
      <c r="AJ893" s="130"/>
      <c r="AK893" s="130"/>
      <c r="AL893" s="130"/>
      <c r="AM893" s="130"/>
      <c r="AN893" s="130"/>
      <c r="AO893" s="130"/>
      <c r="AP893" s="130"/>
      <c r="AQ893" s="130"/>
      <c r="AR893" s="130"/>
      <c r="AS893" s="130"/>
      <c r="AT893" s="130"/>
      <c r="AU893" s="130"/>
      <c r="AV893" s="130"/>
      <c r="AW893" s="130"/>
      <c r="AX893" s="130"/>
      <c r="AY893" s="130"/>
      <c r="AZ893" s="130"/>
      <c r="BA893" s="130"/>
      <c r="BB893" s="130"/>
      <c r="BC893" s="130"/>
      <c r="BD893" s="130"/>
      <c r="BE893" s="130"/>
      <c r="BF893" s="130"/>
      <c r="BG893" s="130"/>
      <c r="BH893" s="130"/>
      <c r="BI893" s="130"/>
      <c r="BJ893" s="130"/>
      <c r="BK893" s="130"/>
      <c r="BL893" s="130"/>
      <c r="BM893" s="130"/>
      <c r="BN893" s="130"/>
      <c r="BO893" s="130"/>
      <c r="BP893" s="130"/>
    </row>
    <row r="894" ht="15.75" customHeight="1" spans="1:68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  <c r="AA894" s="130"/>
      <c r="AB894" s="130"/>
      <c r="AC894" s="130"/>
      <c r="AD894" s="130"/>
      <c r="AE894" s="130"/>
      <c r="AF894" s="130"/>
      <c r="AG894" s="130"/>
      <c r="AH894" s="130"/>
      <c r="AI894" s="130"/>
      <c r="AJ894" s="130"/>
      <c r="AK894" s="130"/>
      <c r="AL894" s="130"/>
      <c r="AM894" s="130"/>
      <c r="AN894" s="130"/>
      <c r="AO894" s="130"/>
      <c r="AP894" s="130"/>
      <c r="AQ894" s="130"/>
      <c r="AR894" s="130"/>
      <c r="AS894" s="130"/>
      <c r="AT894" s="130"/>
      <c r="AU894" s="130"/>
      <c r="AV894" s="130"/>
      <c r="AW894" s="130"/>
      <c r="AX894" s="130"/>
      <c r="AY894" s="130"/>
      <c r="AZ894" s="130"/>
      <c r="BA894" s="130"/>
      <c r="BB894" s="130"/>
      <c r="BC894" s="130"/>
      <c r="BD894" s="130"/>
      <c r="BE894" s="130"/>
      <c r="BF894" s="130"/>
      <c r="BG894" s="130"/>
      <c r="BH894" s="130"/>
      <c r="BI894" s="130"/>
      <c r="BJ894" s="130"/>
      <c r="BK894" s="130"/>
      <c r="BL894" s="130"/>
      <c r="BM894" s="130"/>
      <c r="BN894" s="130"/>
      <c r="BO894" s="130"/>
      <c r="BP894" s="130"/>
    </row>
    <row r="895" ht="15.75" customHeight="1" spans="1:68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  <c r="AA895" s="130"/>
      <c r="AB895" s="130"/>
      <c r="AC895" s="130"/>
      <c r="AD895" s="130"/>
      <c r="AE895" s="130"/>
      <c r="AF895" s="130"/>
      <c r="AG895" s="130"/>
      <c r="AH895" s="130"/>
      <c r="AI895" s="130"/>
      <c r="AJ895" s="130"/>
      <c r="AK895" s="130"/>
      <c r="AL895" s="130"/>
      <c r="AM895" s="130"/>
      <c r="AN895" s="130"/>
      <c r="AO895" s="130"/>
      <c r="AP895" s="130"/>
      <c r="AQ895" s="130"/>
      <c r="AR895" s="130"/>
      <c r="AS895" s="130"/>
      <c r="AT895" s="130"/>
      <c r="AU895" s="130"/>
      <c r="AV895" s="130"/>
      <c r="AW895" s="130"/>
      <c r="AX895" s="130"/>
      <c r="AY895" s="130"/>
      <c r="AZ895" s="130"/>
      <c r="BA895" s="130"/>
      <c r="BB895" s="130"/>
      <c r="BC895" s="130"/>
      <c r="BD895" s="130"/>
      <c r="BE895" s="130"/>
      <c r="BF895" s="130"/>
      <c r="BG895" s="130"/>
      <c r="BH895" s="130"/>
      <c r="BI895" s="130"/>
      <c r="BJ895" s="130"/>
      <c r="BK895" s="130"/>
      <c r="BL895" s="130"/>
      <c r="BM895" s="130"/>
      <c r="BN895" s="130"/>
      <c r="BO895" s="130"/>
      <c r="BP895" s="130"/>
    </row>
    <row r="896" ht="15.75" customHeight="1" spans="1:68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  <c r="AA896" s="130"/>
      <c r="AB896" s="130"/>
      <c r="AC896" s="130"/>
      <c r="AD896" s="130"/>
      <c r="AE896" s="130"/>
      <c r="AF896" s="130"/>
      <c r="AG896" s="130"/>
      <c r="AH896" s="130"/>
      <c r="AI896" s="130"/>
      <c r="AJ896" s="130"/>
      <c r="AK896" s="130"/>
      <c r="AL896" s="130"/>
      <c r="AM896" s="130"/>
      <c r="AN896" s="130"/>
      <c r="AO896" s="130"/>
      <c r="AP896" s="130"/>
      <c r="AQ896" s="130"/>
      <c r="AR896" s="130"/>
      <c r="AS896" s="130"/>
      <c r="AT896" s="130"/>
      <c r="AU896" s="130"/>
      <c r="AV896" s="130"/>
      <c r="AW896" s="130"/>
      <c r="AX896" s="130"/>
      <c r="AY896" s="130"/>
      <c r="AZ896" s="130"/>
      <c r="BA896" s="130"/>
      <c r="BB896" s="130"/>
      <c r="BC896" s="130"/>
      <c r="BD896" s="130"/>
      <c r="BE896" s="130"/>
      <c r="BF896" s="130"/>
      <c r="BG896" s="130"/>
      <c r="BH896" s="130"/>
      <c r="BI896" s="130"/>
      <c r="BJ896" s="130"/>
      <c r="BK896" s="130"/>
      <c r="BL896" s="130"/>
      <c r="BM896" s="130"/>
      <c r="BN896" s="130"/>
      <c r="BO896" s="130"/>
      <c r="BP896" s="130"/>
    </row>
    <row r="897" ht="15.75" customHeight="1" spans="1:68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  <c r="AA897" s="130"/>
      <c r="AB897" s="130"/>
      <c r="AC897" s="130"/>
      <c r="AD897" s="130"/>
      <c r="AE897" s="130"/>
      <c r="AF897" s="130"/>
      <c r="AG897" s="130"/>
      <c r="AH897" s="130"/>
      <c r="AI897" s="130"/>
      <c r="AJ897" s="130"/>
      <c r="AK897" s="130"/>
      <c r="AL897" s="130"/>
      <c r="AM897" s="130"/>
      <c r="AN897" s="130"/>
      <c r="AO897" s="130"/>
      <c r="AP897" s="130"/>
      <c r="AQ897" s="130"/>
      <c r="AR897" s="130"/>
      <c r="AS897" s="130"/>
      <c r="AT897" s="130"/>
      <c r="AU897" s="130"/>
      <c r="AV897" s="130"/>
      <c r="AW897" s="130"/>
      <c r="AX897" s="130"/>
      <c r="AY897" s="130"/>
      <c r="AZ897" s="130"/>
      <c r="BA897" s="130"/>
      <c r="BB897" s="130"/>
      <c r="BC897" s="130"/>
      <c r="BD897" s="130"/>
      <c r="BE897" s="130"/>
      <c r="BF897" s="130"/>
      <c r="BG897" s="130"/>
      <c r="BH897" s="130"/>
      <c r="BI897" s="130"/>
      <c r="BJ897" s="130"/>
      <c r="BK897" s="130"/>
      <c r="BL897" s="130"/>
      <c r="BM897" s="130"/>
      <c r="BN897" s="130"/>
      <c r="BO897" s="130"/>
      <c r="BP897" s="130"/>
    </row>
    <row r="898" ht="15.75" customHeight="1" spans="1:68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  <c r="AA898" s="130"/>
      <c r="AB898" s="130"/>
      <c r="AC898" s="130"/>
      <c r="AD898" s="130"/>
      <c r="AE898" s="130"/>
      <c r="AF898" s="130"/>
      <c r="AG898" s="130"/>
      <c r="AH898" s="130"/>
      <c r="AI898" s="130"/>
      <c r="AJ898" s="130"/>
      <c r="AK898" s="130"/>
      <c r="AL898" s="130"/>
      <c r="AM898" s="130"/>
      <c r="AN898" s="130"/>
      <c r="AO898" s="130"/>
      <c r="AP898" s="130"/>
      <c r="AQ898" s="130"/>
      <c r="AR898" s="130"/>
      <c r="AS898" s="130"/>
      <c r="AT898" s="130"/>
      <c r="AU898" s="130"/>
      <c r="AV898" s="130"/>
      <c r="AW898" s="130"/>
      <c r="AX898" s="130"/>
      <c r="AY898" s="130"/>
      <c r="AZ898" s="130"/>
      <c r="BA898" s="130"/>
      <c r="BB898" s="130"/>
      <c r="BC898" s="130"/>
      <c r="BD898" s="130"/>
      <c r="BE898" s="130"/>
      <c r="BF898" s="130"/>
      <c r="BG898" s="130"/>
      <c r="BH898" s="130"/>
      <c r="BI898" s="130"/>
      <c r="BJ898" s="130"/>
      <c r="BK898" s="130"/>
      <c r="BL898" s="130"/>
      <c r="BM898" s="130"/>
      <c r="BN898" s="130"/>
      <c r="BO898" s="130"/>
      <c r="BP898" s="130"/>
    </row>
    <row r="899" ht="15.75" customHeight="1" spans="1:68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  <c r="AA899" s="130"/>
      <c r="AB899" s="130"/>
      <c r="AC899" s="130"/>
      <c r="AD899" s="130"/>
      <c r="AE899" s="130"/>
      <c r="AF899" s="130"/>
      <c r="AG899" s="130"/>
      <c r="AH899" s="130"/>
      <c r="AI899" s="130"/>
      <c r="AJ899" s="130"/>
      <c r="AK899" s="130"/>
      <c r="AL899" s="130"/>
      <c r="AM899" s="130"/>
      <c r="AN899" s="130"/>
      <c r="AO899" s="130"/>
      <c r="AP899" s="130"/>
      <c r="AQ899" s="130"/>
      <c r="AR899" s="130"/>
      <c r="AS899" s="130"/>
      <c r="AT899" s="130"/>
      <c r="AU899" s="130"/>
      <c r="AV899" s="130"/>
      <c r="AW899" s="130"/>
      <c r="AX899" s="130"/>
      <c r="AY899" s="130"/>
      <c r="AZ899" s="130"/>
      <c r="BA899" s="130"/>
      <c r="BB899" s="130"/>
      <c r="BC899" s="130"/>
      <c r="BD899" s="130"/>
      <c r="BE899" s="130"/>
      <c r="BF899" s="130"/>
      <c r="BG899" s="130"/>
      <c r="BH899" s="130"/>
      <c r="BI899" s="130"/>
      <c r="BJ899" s="130"/>
      <c r="BK899" s="130"/>
      <c r="BL899" s="130"/>
      <c r="BM899" s="130"/>
      <c r="BN899" s="130"/>
      <c r="BO899" s="130"/>
      <c r="BP899" s="130"/>
    </row>
    <row r="900" ht="15.75" customHeight="1" spans="1:68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  <c r="AA900" s="130"/>
      <c r="AB900" s="130"/>
      <c r="AC900" s="130"/>
      <c r="AD900" s="130"/>
      <c r="AE900" s="130"/>
      <c r="AF900" s="130"/>
      <c r="AG900" s="130"/>
      <c r="AH900" s="130"/>
      <c r="AI900" s="130"/>
      <c r="AJ900" s="130"/>
      <c r="AK900" s="130"/>
      <c r="AL900" s="130"/>
      <c r="AM900" s="130"/>
      <c r="AN900" s="130"/>
      <c r="AO900" s="130"/>
      <c r="AP900" s="130"/>
      <c r="AQ900" s="130"/>
      <c r="AR900" s="130"/>
      <c r="AS900" s="130"/>
      <c r="AT900" s="130"/>
      <c r="AU900" s="130"/>
      <c r="AV900" s="130"/>
      <c r="AW900" s="130"/>
      <c r="AX900" s="130"/>
      <c r="AY900" s="130"/>
      <c r="AZ900" s="130"/>
      <c r="BA900" s="130"/>
      <c r="BB900" s="130"/>
      <c r="BC900" s="130"/>
      <c r="BD900" s="130"/>
      <c r="BE900" s="130"/>
      <c r="BF900" s="130"/>
      <c r="BG900" s="130"/>
      <c r="BH900" s="130"/>
      <c r="BI900" s="130"/>
      <c r="BJ900" s="130"/>
      <c r="BK900" s="130"/>
      <c r="BL900" s="130"/>
      <c r="BM900" s="130"/>
      <c r="BN900" s="130"/>
      <c r="BO900" s="130"/>
      <c r="BP900" s="130"/>
    </row>
    <row r="901" ht="15.75" customHeight="1" spans="1:68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  <c r="AC901" s="130"/>
      <c r="AD901" s="130"/>
      <c r="AE901" s="130"/>
      <c r="AF901" s="130"/>
      <c r="AG901" s="130"/>
      <c r="AH901" s="130"/>
      <c r="AI901" s="130"/>
      <c r="AJ901" s="130"/>
      <c r="AK901" s="130"/>
      <c r="AL901" s="130"/>
      <c r="AM901" s="130"/>
      <c r="AN901" s="130"/>
      <c r="AO901" s="130"/>
      <c r="AP901" s="130"/>
      <c r="AQ901" s="130"/>
      <c r="AR901" s="130"/>
      <c r="AS901" s="130"/>
      <c r="AT901" s="130"/>
      <c r="AU901" s="130"/>
      <c r="AV901" s="130"/>
      <c r="AW901" s="130"/>
      <c r="AX901" s="130"/>
      <c r="AY901" s="130"/>
      <c r="AZ901" s="130"/>
      <c r="BA901" s="130"/>
      <c r="BB901" s="130"/>
      <c r="BC901" s="130"/>
      <c r="BD901" s="130"/>
      <c r="BE901" s="130"/>
      <c r="BF901" s="130"/>
      <c r="BG901" s="130"/>
      <c r="BH901" s="130"/>
      <c r="BI901" s="130"/>
      <c r="BJ901" s="130"/>
      <c r="BK901" s="130"/>
      <c r="BL901" s="130"/>
      <c r="BM901" s="130"/>
      <c r="BN901" s="130"/>
      <c r="BO901" s="130"/>
      <c r="BP901" s="130"/>
    </row>
    <row r="902" ht="15.75" customHeight="1" spans="1:68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  <c r="AA902" s="130"/>
      <c r="AB902" s="130"/>
      <c r="AC902" s="130"/>
      <c r="AD902" s="130"/>
      <c r="AE902" s="130"/>
      <c r="AF902" s="130"/>
      <c r="AG902" s="130"/>
      <c r="AH902" s="130"/>
      <c r="AI902" s="130"/>
      <c r="AJ902" s="130"/>
      <c r="AK902" s="130"/>
      <c r="AL902" s="130"/>
      <c r="AM902" s="130"/>
      <c r="AN902" s="130"/>
      <c r="AO902" s="130"/>
      <c r="AP902" s="130"/>
      <c r="AQ902" s="130"/>
      <c r="AR902" s="130"/>
      <c r="AS902" s="130"/>
      <c r="AT902" s="130"/>
      <c r="AU902" s="130"/>
      <c r="AV902" s="130"/>
      <c r="AW902" s="130"/>
      <c r="AX902" s="130"/>
      <c r="AY902" s="130"/>
      <c r="AZ902" s="130"/>
      <c r="BA902" s="130"/>
      <c r="BB902" s="130"/>
      <c r="BC902" s="130"/>
      <c r="BD902" s="130"/>
      <c r="BE902" s="130"/>
      <c r="BF902" s="130"/>
      <c r="BG902" s="130"/>
      <c r="BH902" s="130"/>
      <c r="BI902" s="130"/>
      <c r="BJ902" s="130"/>
      <c r="BK902" s="130"/>
      <c r="BL902" s="130"/>
      <c r="BM902" s="130"/>
      <c r="BN902" s="130"/>
      <c r="BO902" s="130"/>
      <c r="BP902" s="130"/>
    </row>
    <row r="903" ht="15.75" customHeight="1" spans="1:68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  <c r="AA903" s="130"/>
      <c r="AB903" s="130"/>
      <c r="AC903" s="130"/>
      <c r="AD903" s="130"/>
      <c r="AE903" s="130"/>
      <c r="AF903" s="130"/>
      <c r="AG903" s="130"/>
      <c r="AH903" s="130"/>
      <c r="AI903" s="130"/>
      <c r="AJ903" s="130"/>
      <c r="AK903" s="130"/>
      <c r="AL903" s="130"/>
      <c r="AM903" s="130"/>
      <c r="AN903" s="130"/>
      <c r="AO903" s="130"/>
      <c r="AP903" s="130"/>
      <c r="AQ903" s="130"/>
      <c r="AR903" s="130"/>
      <c r="AS903" s="130"/>
      <c r="AT903" s="130"/>
      <c r="AU903" s="130"/>
      <c r="AV903" s="130"/>
      <c r="AW903" s="130"/>
      <c r="AX903" s="130"/>
      <c r="AY903" s="130"/>
      <c r="AZ903" s="130"/>
      <c r="BA903" s="130"/>
      <c r="BB903" s="130"/>
      <c r="BC903" s="130"/>
      <c r="BD903" s="130"/>
      <c r="BE903" s="130"/>
      <c r="BF903" s="130"/>
      <c r="BG903" s="130"/>
      <c r="BH903" s="130"/>
      <c r="BI903" s="130"/>
      <c r="BJ903" s="130"/>
      <c r="BK903" s="130"/>
      <c r="BL903" s="130"/>
      <c r="BM903" s="130"/>
      <c r="BN903" s="130"/>
      <c r="BO903" s="130"/>
      <c r="BP903" s="130"/>
    </row>
    <row r="904" ht="15.75" customHeight="1" spans="1:68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  <c r="AA904" s="130"/>
      <c r="AB904" s="130"/>
      <c r="AC904" s="130"/>
      <c r="AD904" s="130"/>
      <c r="AE904" s="130"/>
      <c r="AF904" s="130"/>
      <c r="AG904" s="130"/>
      <c r="AH904" s="130"/>
      <c r="AI904" s="130"/>
      <c r="AJ904" s="130"/>
      <c r="AK904" s="130"/>
      <c r="AL904" s="130"/>
      <c r="AM904" s="130"/>
      <c r="AN904" s="130"/>
      <c r="AO904" s="130"/>
      <c r="AP904" s="130"/>
      <c r="AQ904" s="130"/>
      <c r="AR904" s="130"/>
      <c r="AS904" s="130"/>
      <c r="AT904" s="130"/>
      <c r="AU904" s="130"/>
      <c r="AV904" s="130"/>
      <c r="AW904" s="130"/>
      <c r="AX904" s="130"/>
      <c r="AY904" s="130"/>
      <c r="AZ904" s="130"/>
      <c r="BA904" s="130"/>
      <c r="BB904" s="130"/>
      <c r="BC904" s="130"/>
      <c r="BD904" s="130"/>
      <c r="BE904" s="130"/>
      <c r="BF904" s="130"/>
      <c r="BG904" s="130"/>
      <c r="BH904" s="130"/>
      <c r="BI904" s="130"/>
      <c r="BJ904" s="130"/>
      <c r="BK904" s="130"/>
      <c r="BL904" s="130"/>
      <c r="BM904" s="130"/>
      <c r="BN904" s="130"/>
      <c r="BO904" s="130"/>
      <c r="BP904" s="130"/>
    </row>
    <row r="905" ht="15.75" customHeight="1" spans="1:68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  <c r="AA905" s="130"/>
      <c r="AB905" s="130"/>
      <c r="AC905" s="130"/>
      <c r="AD905" s="130"/>
      <c r="AE905" s="130"/>
      <c r="AF905" s="130"/>
      <c r="AG905" s="130"/>
      <c r="AH905" s="130"/>
      <c r="AI905" s="130"/>
      <c r="AJ905" s="130"/>
      <c r="AK905" s="130"/>
      <c r="AL905" s="130"/>
      <c r="AM905" s="130"/>
      <c r="AN905" s="130"/>
      <c r="AO905" s="130"/>
      <c r="AP905" s="130"/>
      <c r="AQ905" s="130"/>
      <c r="AR905" s="130"/>
      <c r="AS905" s="130"/>
      <c r="AT905" s="130"/>
      <c r="AU905" s="130"/>
      <c r="AV905" s="130"/>
      <c r="AW905" s="130"/>
      <c r="AX905" s="130"/>
      <c r="AY905" s="130"/>
      <c r="AZ905" s="130"/>
      <c r="BA905" s="130"/>
      <c r="BB905" s="130"/>
      <c r="BC905" s="130"/>
      <c r="BD905" s="130"/>
      <c r="BE905" s="130"/>
      <c r="BF905" s="130"/>
      <c r="BG905" s="130"/>
      <c r="BH905" s="130"/>
      <c r="BI905" s="130"/>
      <c r="BJ905" s="130"/>
      <c r="BK905" s="130"/>
      <c r="BL905" s="130"/>
      <c r="BM905" s="130"/>
      <c r="BN905" s="130"/>
      <c r="BO905" s="130"/>
      <c r="BP905" s="130"/>
    </row>
    <row r="906" ht="15.75" customHeight="1" spans="1:68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  <c r="AA906" s="130"/>
      <c r="AB906" s="130"/>
      <c r="AC906" s="130"/>
      <c r="AD906" s="130"/>
      <c r="AE906" s="130"/>
      <c r="AF906" s="130"/>
      <c r="AG906" s="130"/>
      <c r="AH906" s="130"/>
      <c r="AI906" s="130"/>
      <c r="AJ906" s="130"/>
      <c r="AK906" s="130"/>
      <c r="AL906" s="130"/>
      <c r="AM906" s="130"/>
      <c r="AN906" s="130"/>
      <c r="AO906" s="130"/>
      <c r="AP906" s="130"/>
      <c r="AQ906" s="130"/>
      <c r="AR906" s="130"/>
      <c r="AS906" s="130"/>
      <c r="AT906" s="130"/>
      <c r="AU906" s="130"/>
      <c r="AV906" s="130"/>
      <c r="AW906" s="130"/>
      <c r="AX906" s="130"/>
      <c r="AY906" s="130"/>
      <c r="AZ906" s="130"/>
      <c r="BA906" s="130"/>
      <c r="BB906" s="130"/>
      <c r="BC906" s="130"/>
      <c r="BD906" s="130"/>
      <c r="BE906" s="130"/>
      <c r="BF906" s="130"/>
      <c r="BG906" s="130"/>
      <c r="BH906" s="130"/>
      <c r="BI906" s="130"/>
      <c r="BJ906" s="130"/>
      <c r="BK906" s="130"/>
      <c r="BL906" s="130"/>
      <c r="BM906" s="130"/>
      <c r="BN906" s="130"/>
      <c r="BO906" s="130"/>
      <c r="BP906" s="130"/>
    </row>
    <row r="907" ht="15.75" customHeight="1" spans="1:68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0"/>
      <c r="AC907" s="130"/>
      <c r="AD907" s="130"/>
      <c r="AE907" s="130"/>
      <c r="AF907" s="130"/>
      <c r="AG907" s="130"/>
      <c r="AH907" s="130"/>
      <c r="AI907" s="130"/>
      <c r="AJ907" s="130"/>
      <c r="AK907" s="130"/>
      <c r="AL907" s="130"/>
      <c r="AM907" s="130"/>
      <c r="AN907" s="130"/>
      <c r="AO907" s="130"/>
      <c r="AP907" s="130"/>
      <c r="AQ907" s="130"/>
      <c r="AR907" s="130"/>
      <c r="AS907" s="130"/>
      <c r="AT907" s="130"/>
      <c r="AU907" s="130"/>
      <c r="AV907" s="130"/>
      <c r="AW907" s="130"/>
      <c r="AX907" s="130"/>
      <c r="AY907" s="130"/>
      <c r="AZ907" s="130"/>
      <c r="BA907" s="130"/>
      <c r="BB907" s="130"/>
      <c r="BC907" s="130"/>
      <c r="BD907" s="130"/>
      <c r="BE907" s="130"/>
      <c r="BF907" s="130"/>
      <c r="BG907" s="130"/>
      <c r="BH907" s="130"/>
      <c r="BI907" s="130"/>
      <c r="BJ907" s="130"/>
      <c r="BK907" s="130"/>
      <c r="BL907" s="130"/>
      <c r="BM907" s="130"/>
      <c r="BN907" s="130"/>
      <c r="BO907" s="130"/>
      <c r="BP907" s="130"/>
    </row>
    <row r="908" ht="15.75" customHeight="1" spans="1:68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  <c r="AA908" s="130"/>
      <c r="AB908" s="130"/>
      <c r="AC908" s="130"/>
      <c r="AD908" s="130"/>
      <c r="AE908" s="130"/>
      <c r="AF908" s="130"/>
      <c r="AG908" s="130"/>
      <c r="AH908" s="130"/>
      <c r="AI908" s="130"/>
      <c r="AJ908" s="130"/>
      <c r="AK908" s="130"/>
      <c r="AL908" s="130"/>
      <c r="AM908" s="130"/>
      <c r="AN908" s="130"/>
      <c r="AO908" s="130"/>
      <c r="AP908" s="130"/>
      <c r="AQ908" s="130"/>
      <c r="AR908" s="130"/>
      <c r="AS908" s="130"/>
      <c r="AT908" s="130"/>
      <c r="AU908" s="130"/>
      <c r="AV908" s="130"/>
      <c r="AW908" s="130"/>
      <c r="AX908" s="130"/>
      <c r="AY908" s="130"/>
      <c r="AZ908" s="130"/>
      <c r="BA908" s="130"/>
      <c r="BB908" s="130"/>
      <c r="BC908" s="130"/>
      <c r="BD908" s="130"/>
      <c r="BE908" s="130"/>
      <c r="BF908" s="130"/>
      <c r="BG908" s="130"/>
      <c r="BH908" s="130"/>
      <c r="BI908" s="130"/>
      <c r="BJ908" s="130"/>
      <c r="BK908" s="130"/>
      <c r="BL908" s="130"/>
      <c r="BM908" s="130"/>
      <c r="BN908" s="130"/>
      <c r="BO908" s="130"/>
      <c r="BP908" s="130"/>
    </row>
    <row r="909" ht="15.75" customHeight="1" spans="1:68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  <c r="AA909" s="130"/>
      <c r="AB909" s="130"/>
      <c r="AC909" s="130"/>
      <c r="AD909" s="130"/>
      <c r="AE909" s="130"/>
      <c r="AF909" s="130"/>
      <c r="AG909" s="130"/>
      <c r="AH909" s="130"/>
      <c r="AI909" s="130"/>
      <c r="AJ909" s="130"/>
      <c r="AK909" s="130"/>
      <c r="AL909" s="130"/>
      <c r="AM909" s="130"/>
      <c r="AN909" s="130"/>
      <c r="AO909" s="130"/>
      <c r="AP909" s="130"/>
      <c r="AQ909" s="130"/>
      <c r="AR909" s="130"/>
      <c r="AS909" s="130"/>
      <c r="AT909" s="130"/>
      <c r="AU909" s="130"/>
      <c r="AV909" s="130"/>
      <c r="AW909" s="130"/>
      <c r="AX909" s="130"/>
      <c r="AY909" s="130"/>
      <c r="AZ909" s="130"/>
      <c r="BA909" s="130"/>
      <c r="BB909" s="130"/>
      <c r="BC909" s="130"/>
      <c r="BD909" s="130"/>
      <c r="BE909" s="130"/>
      <c r="BF909" s="130"/>
      <c r="BG909" s="130"/>
      <c r="BH909" s="130"/>
      <c r="BI909" s="130"/>
      <c r="BJ909" s="130"/>
      <c r="BK909" s="130"/>
      <c r="BL909" s="130"/>
      <c r="BM909" s="130"/>
      <c r="BN909" s="130"/>
      <c r="BO909" s="130"/>
      <c r="BP909" s="130"/>
    </row>
    <row r="910" ht="15.75" customHeight="1" spans="1:68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  <c r="AA910" s="130"/>
      <c r="AB910" s="130"/>
      <c r="AC910" s="130"/>
      <c r="AD910" s="130"/>
      <c r="AE910" s="130"/>
      <c r="AF910" s="130"/>
      <c r="AG910" s="130"/>
      <c r="AH910" s="130"/>
      <c r="AI910" s="130"/>
      <c r="AJ910" s="130"/>
      <c r="AK910" s="130"/>
      <c r="AL910" s="130"/>
      <c r="AM910" s="130"/>
      <c r="AN910" s="130"/>
      <c r="AO910" s="130"/>
      <c r="AP910" s="130"/>
      <c r="AQ910" s="130"/>
      <c r="AR910" s="130"/>
      <c r="AS910" s="130"/>
      <c r="AT910" s="130"/>
      <c r="AU910" s="130"/>
      <c r="AV910" s="130"/>
      <c r="AW910" s="130"/>
      <c r="AX910" s="130"/>
      <c r="AY910" s="130"/>
      <c r="AZ910" s="130"/>
      <c r="BA910" s="130"/>
      <c r="BB910" s="130"/>
      <c r="BC910" s="130"/>
      <c r="BD910" s="130"/>
      <c r="BE910" s="130"/>
      <c r="BF910" s="130"/>
      <c r="BG910" s="130"/>
      <c r="BH910" s="130"/>
      <c r="BI910" s="130"/>
      <c r="BJ910" s="130"/>
      <c r="BK910" s="130"/>
      <c r="BL910" s="130"/>
      <c r="BM910" s="130"/>
      <c r="BN910" s="130"/>
      <c r="BO910" s="130"/>
      <c r="BP910" s="130"/>
    </row>
    <row r="911" ht="15.75" customHeight="1" spans="1:68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  <c r="AC911" s="130"/>
      <c r="AD911" s="130"/>
      <c r="AE911" s="130"/>
      <c r="AF911" s="130"/>
      <c r="AG911" s="130"/>
      <c r="AH911" s="130"/>
      <c r="AI911" s="130"/>
      <c r="AJ911" s="130"/>
      <c r="AK911" s="130"/>
      <c r="AL911" s="130"/>
      <c r="AM911" s="130"/>
      <c r="AN911" s="130"/>
      <c r="AO911" s="130"/>
      <c r="AP911" s="130"/>
      <c r="AQ911" s="130"/>
      <c r="AR911" s="130"/>
      <c r="AS911" s="130"/>
      <c r="AT911" s="130"/>
      <c r="AU911" s="130"/>
      <c r="AV911" s="130"/>
      <c r="AW911" s="130"/>
      <c r="AX911" s="130"/>
      <c r="AY911" s="130"/>
      <c r="AZ911" s="130"/>
      <c r="BA911" s="130"/>
      <c r="BB911" s="130"/>
      <c r="BC911" s="130"/>
      <c r="BD911" s="130"/>
      <c r="BE911" s="130"/>
      <c r="BF911" s="130"/>
      <c r="BG911" s="130"/>
      <c r="BH911" s="130"/>
      <c r="BI911" s="130"/>
      <c r="BJ911" s="130"/>
      <c r="BK911" s="130"/>
      <c r="BL911" s="130"/>
      <c r="BM911" s="130"/>
      <c r="BN911" s="130"/>
      <c r="BO911" s="130"/>
      <c r="BP911" s="130"/>
    </row>
    <row r="912" ht="15.75" customHeight="1" spans="1:68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  <c r="AA912" s="130"/>
      <c r="AB912" s="130"/>
      <c r="AC912" s="130"/>
      <c r="AD912" s="130"/>
      <c r="AE912" s="130"/>
      <c r="AF912" s="130"/>
      <c r="AG912" s="130"/>
      <c r="AH912" s="130"/>
      <c r="AI912" s="130"/>
      <c r="AJ912" s="130"/>
      <c r="AK912" s="130"/>
      <c r="AL912" s="130"/>
      <c r="AM912" s="130"/>
      <c r="AN912" s="130"/>
      <c r="AO912" s="130"/>
      <c r="AP912" s="130"/>
      <c r="AQ912" s="130"/>
      <c r="AR912" s="130"/>
      <c r="AS912" s="130"/>
      <c r="AT912" s="130"/>
      <c r="AU912" s="130"/>
      <c r="AV912" s="130"/>
      <c r="AW912" s="130"/>
      <c r="AX912" s="130"/>
      <c r="AY912" s="130"/>
      <c r="AZ912" s="130"/>
      <c r="BA912" s="130"/>
      <c r="BB912" s="130"/>
      <c r="BC912" s="130"/>
      <c r="BD912" s="130"/>
      <c r="BE912" s="130"/>
      <c r="BF912" s="130"/>
      <c r="BG912" s="130"/>
      <c r="BH912" s="130"/>
      <c r="BI912" s="130"/>
      <c r="BJ912" s="130"/>
      <c r="BK912" s="130"/>
      <c r="BL912" s="130"/>
      <c r="BM912" s="130"/>
      <c r="BN912" s="130"/>
      <c r="BO912" s="130"/>
      <c r="BP912" s="130"/>
    </row>
    <row r="913" ht="15.75" customHeight="1" spans="1:68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  <c r="AA913" s="130"/>
      <c r="AB913" s="130"/>
      <c r="AC913" s="130"/>
      <c r="AD913" s="130"/>
      <c r="AE913" s="130"/>
      <c r="AF913" s="130"/>
      <c r="AG913" s="130"/>
      <c r="AH913" s="130"/>
      <c r="AI913" s="130"/>
      <c r="AJ913" s="130"/>
      <c r="AK913" s="130"/>
      <c r="AL913" s="130"/>
      <c r="AM913" s="130"/>
      <c r="AN913" s="130"/>
      <c r="AO913" s="130"/>
      <c r="AP913" s="130"/>
      <c r="AQ913" s="130"/>
      <c r="AR913" s="130"/>
      <c r="AS913" s="130"/>
      <c r="AT913" s="130"/>
      <c r="AU913" s="130"/>
      <c r="AV913" s="130"/>
      <c r="AW913" s="130"/>
      <c r="AX913" s="130"/>
      <c r="AY913" s="130"/>
      <c r="AZ913" s="130"/>
      <c r="BA913" s="130"/>
      <c r="BB913" s="130"/>
      <c r="BC913" s="130"/>
      <c r="BD913" s="130"/>
      <c r="BE913" s="130"/>
      <c r="BF913" s="130"/>
      <c r="BG913" s="130"/>
      <c r="BH913" s="130"/>
      <c r="BI913" s="130"/>
      <c r="BJ913" s="130"/>
      <c r="BK913" s="130"/>
      <c r="BL913" s="130"/>
      <c r="BM913" s="130"/>
      <c r="BN913" s="130"/>
      <c r="BO913" s="130"/>
      <c r="BP913" s="130"/>
    </row>
    <row r="914" ht="15.75" customHeight="1" spans="1:68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  <c r="AA914" s="130"/>
      <c r="AB914" s="130"/>
      <c r="AC914" s="130"/>
      <c r="AD914" s="130"/>
      <c r="AE914" s="130"/>
      <c r="AF914" s="130"/>
      <c r="AG914" s="130"/>
      <c r="AH914" s="130"/>
      <c r="AI914" s="130"/>
      <c r="AJ914" s="130"/>
      <c r="AK914" s="130"/>
      <c r="AL914" s="130"/>
      <c r="AM914" s="130"/>
      <c r="AN914" s="130"/>
      <c r="AO914" s="130"/>
      <c r="AP914" s="130"/>
      <c r="AQ914" s="130"/>
      <c r="AR914" s="130"/>
      <c r="AS914" s="130"/>
      <c r="AT914" s="130"/>
      <c r="AU914" s="130"/>
      <c r="AV914" s="130"/>
      <c r="AW914" s="130"/>
      <c r="AX914" s="130"/>
      <c r="AY914" s="130"/>
      <c r="AZ914" s="130"/>
      <c r="BA914" s="130"/>
      <c r="BB914" s="130"/>
      <c r="BC914" s="130"/>
      <c r="BD914" s="130"/>
      <c r="BE914" s="130"/>
      <c r="BF914" s="130"/>
      <c r="BG914" s="130"/>
      <c r="BH914" s="130"/>
      <c r="BI914" s="130"/>
      <c r="BJ914" s="130"/>
      <c r="BK914" s="130"/>
      <c r="BL914" s="130"/>
      <c r="BM914" s="130"/>
      <c r="BN914" s="130"/>
      <c r="BO914" s="130"/>
      <c r="BP914" s="130"/>
    </row>
    <row r="915" ht="15.75" customHeight="1" spans="1:68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  <c r="AA915" s="130"/>
      <c r="AB915" s="130"/>
      <c r="AC915" s="130"/>
      <c r="AD915" s="130"/>
      <c r="AE915" s="130"/>
      <c r="AF915" s="130"/>
      <c r="AG915" s="130"/>
      <c r="AH915" s="130"/>
      <c r="AI915" s="130"/>
      <c r="AJ915" s="130"/>
      <c r="AK915" s="130"/>
      <c r="AL915" s="130"/>
      <c r="AM915" s="130"/>
      <c r="AN915" s="130"/>
      <c r="AO915" s="130"/>
      <c r="AP915" s="130"/>
      <c r="AQ915" s="130"/>
      <c r="AR915" s="130"/>
      <c r="AS915" s="130"/>
      <c r="AT915" s="130"/>
      <c r="AU915" s="130"/>
      <c r="AV915" s="130"/>
      <c r="AW915" s="130"/>
      <c r="AX915" s="130"/>
      <c r="AY915" s="130"/>
      <c r="AZ915" s="130"/>
      <c r="BA915" s="130"/>
      <c r="BB915" s="130"/>
      <c r="BC915" s="130"/>
      <c r="BD915" s="130"/>
      <c r="BE915" s="130"/>
      <c r="BF915" s="130"/>
      <c r="BG915" s="130"/>
      <c r="BH915" s="130"/>
      <c r="BI915" s="130"/>
      <c r="BJ915" s="130"/>
      <c r="BK915" s="130"/>
      <c r="BL915" s="130"/>
      <c r="BM915" s="130"/>
      <c r="BN915" s="130"/>
      <c r="BO915" s="130"/>
      <c r="BP915" s="130"/>
    </row>
    <row r="916" ht="15.75" customHeight="1" spans="1:68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  <c r="AA916" s="130"/>
      <c r="AB916" s="130"/>
      <c r="AC916" s="130"/>
      <c r="AD916" s="130"/>
      <c r="AE916" s="130"/>
      <c r="AF916" s="130"/>
      <c r="AG916" s="130"/>
      <c r="AH916" s="130"/>
      <c r="AI916" s="130"/>
      <c r="AJ916" s="130"/>
      <c r="AK916" s="130"/>
      <c r="AL916" s="130"/>
      <c r="AM916" s="130"/>
      <c r="AN916" s="130"/>
      <c r="AO916" s="130"/>
      <c r="AP916" s="130"/>
      <c r="AQ916" s="130"/>
      <c r="AR916" s="130"/>
      <c r="AS916" s="130"/>
      <c r="AT916" s="130"/>
      <c r="AU916" s="130"/>
      <c r="AV916" s="130"/>
      <c r="AW916" s="130"/>
      <c r="AX916" s="130"/>
      <c r="AY916" s="130"/>
      <c r="AZ916" s="130"/>
      <c r="BA916" s="130"/>
      <c r="BB916" s="130"/>
      <c r="BC916" s="130"/>
      <c r="BD916" s="130"/>
      <c r="BE916" s="130"/>
      <c r="BF916" s="130"/>
      <c r="BG916" s="130"/>
      <c r="BH916" s="130"/>
      <c r="BI916" s="130"/>
      <c r="BJ916" s="130"/>
      <c r="BK916" s="130"/>
      <c r="BL916" s="130"/>
      <c r="BM916" s="130"/>
      <c r="BN916" s="130"/>
      <c r="BO916" s="130"/>
      <c r="BP916" s="130"/>
    </row>
    <row r="917" ht="15.75" customHeight="1" spans="1:68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  <c r="AA917" s="130"/>
      <c r="AB917" s="130"/>
      <c r="AC917" s="130"/>
      <c r="AD917" s="130"/>
      <c r="AE917" s="130"/>
      <c r="AF917" s="130"/>
      <c r="AG917" s="130"/>
      <c r="AH917" s="130"/>
      <c r="AI917" s="130"/>
      <c r="AJ917" s="130"/>
      <c r="AK917" s="130"/>
      <c r="AL917" s="130"/>
      <c r="AM917" s="130"/>
      <c r="AN917" s="130"/>
      <c r="AO917" s="130"/>
      <c r="AP917" s="130"/>
      <c r="AQ917" s="130"/>
      <c r="AR917" s="130"/>
      <c r="AS917" s="130"/>
      <c r="AT917" s="130"/>
      <c r="AU917" s="130"/>
      <c r="AV917" s="130"/>
      <c r="AW917" s="130"/>
      <c r="AX917" s="130"/>
      <c r="AY917" s="130"/>
      <c r="AZ917" s="130"/>
      <c r="BA917" s="130"/>
      <c r="BB917" s="130"/>
      <c r="BC917" s="130"/>
      <c r="BD917" s="130"/>
      <c r="BE917" s="130"/>
      <c r="BF917" s="130"/>
      <c r="BG917" s="130"/>
      <c r="BH917" s="130"/>
      <c r="BI917" s="130"/>
      <c r="BJ917" s="130"/>
      <c r="BK917" s="130"/>
      <c r="BL917" s="130"/>
      <c r="BM917" s="130"/>
      <c r="BN917" s="130"/>
      <c r="BO917" s="130"/>
      <c r="BP917" s="130"/>
    </row>
    <row r="918" ht="15.75" customHeight="1" spans="1:68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  <c r="AA918" s="130"/>
      <c r="AB918" s="130"/>
      <c r="AC918" s="130"/>
      <c r="AD918" s="130"/>
      <c r="AE918" s="130"/>
      <c r="AF918" s="130"/>
      <c r="AG918" s="130"/>
      <c r="AH918" s="130"/>
      <c r="AI918" s="130"/>
      <c r="AJ918" s="130"/>
      <c r="AK918" s="130"/>
      <c r="AL918" s="130"/>
      <c r="AM918" s="130"/>
      <c r="AN918" s="130"/>
      <c r="AO918" s="130"/>
      <c r="AP918" s="130"/>
      <c r="AQ918" s="130"/>
      <c r="AR918" s="130"/>
      <c r="AS918" s="130"/>
      <c r="AT918" s="130"/>
      <c r="AU918" s="130"/>
      <c r="AV918" s="130"/>
      <c r="AW918" s="130"/>
      <c r="AX918" s="130"/>
      <c r="AY918" s="130"/>
      <c r="AZ918" s="130"/>
      <c r="BA918" s="130"/>
      <c r="BB918" s="130"/>
      <c r="BC918" s="130"/>
      <c r="BD918" s="130"/>
      <c r="BE918" s="130"/>
      <c r="BF918" s="130"/>
      <c r="BG918" s="130"/>
      <c r="BH918" s="130"/>
      <c r="BI918" s="130"/>
      <c r="BJ918" s="130"/>
      <c r="BK918" s="130"/>
      <c r="BL918" s="130"/>
      <c r="BM918" s="130"/>
      <c r="BN918" s="130"/>
      <c r="BO918" s="130"/>
      <c r="BP918" s="130"/>
    </row>
    <row r="919" ht="15.75" customHeight="1" spans="1:68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  <c r="AA919" s="130"/>
      <c r="AB919" s="130"/>
      <c r="AC919" s="130"/>
      <c r="AD919" s="130"/>
      <c r="AE919" s="130"/>
      <c r="AF919" s="130"/>
      <c r="AG919" s="130"/>
      <c r="AH919" s="130"/>
      <c r="AI919" s="130"/>
      <c r="AJ919" s="130"/>
      <c r="AK919" s="130"/>
      <c r="AL919" s="130"/>
      <c r="AM919" s="130"/>
      <c r="AN919" s="130"/>
      <c r="AO919" s="130"/>
      <c r="AP919" s="130"/>
      <c r="AQ919" s="130"/>
      <c r="AR919" s="130"/>
      <c r="AS919" s="130"/>
      <c r="AT919" s="130"/>
      <c r="AU919" s="130"/>
      <c r="AV919" s="130"/>
      <c r="AW919" s="130"/>
      <c r="AX919" s="130"/>
      <c r="AY919" s="130"/>
      <c r="AZ919" s="130"/>
      <c r="BA919" s="130"/>
      <c r="BB919" s="130"/>
      <c r="BC919" s="130"/>
      <c r="BD919" s="130"/>
      <c r="BE919" s="130"/>
      <c r="BF919" s="130"/>
      <c r="BG919" s="130"/>
      <c r="BH919" s="130"/>
      <c r="BI919" s="130"/>
      <c r="BJ919" s="130"/>
      <c r="BK919" s="130"/>
      <c r="BL919" s="130"/>
      <c r="BM919" s="130"/>
      <c r="BN919" s="130"/>
      <c r="BO919" s="130"/>
      <c r="BP919" s="130"/>
    </row>
    <row r="920" ht="15.75" customHeight="1" spans="1:68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  <c r="AA920" s="130"/>
      <c r="AB920" s="130"/>
      <c r="AC920" s="130"/>
      <c r="AD920" s="130"/>
      <c r="AE920" s="130"/>
      <c r="AF920" s="130"/>
      <c r="AG920" s="130"/>
      <c r="AH920" s="130"/>
      <c r="AI920" s="130"/>
      <c r="AJ920" s="130"/>
      <c r="AK920" s="130"/>
      <c r="AL920" s="130"/>
      <c r="AM920" s="130"/>
      <c r="AN920" s="130"/>
      <c r="AO920" s="130"/>
      <c r="AP920" s="130"/>
      <c r="AQ920" s="130"/>
      <c r="AR920" s="130"/>
      <c r="AS920" s="130"/>
      <c r="AT920" s="130"/>
      <c r="AU920" s="130"/>
      <c r="AV920" s="130"/>
      <c r="AW920" s="130"/>
      <c r="AX920" s="130"/>
      <c r="AY920" s="130"/>
      <c r="AZ920" s="130"/>
      <c r="BA920" s="130"/>
      <c r="BB920" s="130"/>
      <c r="BC920" s="130"/>
      <c r="BD920" s="130"/>
      <c r="BE920" s="130"/>
      <c r="BF920" s="130"/>
      <c r="BG920" s="130"/>
      <c r="BH920" s="130"/>
      <c r="BI920" s="130"/>
      <c r="BJ920" s="130"/>
      <c r="BK920" s="130"/>
      <c r="BL920" s="130"/>
      <c r="BM920" s="130"/>
      <c r="BN920" s="130"/>
      <c r="BO920" s="130"/>
      <c r="BP920" s="130"/>
    </row>
    <row r="921" ht="15.75" customHeight="1" spans="1:68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  <c r="AC921" s="130"/>
      <c r="AD921" s="130"/>
      <c r="AE921" s="130"/>
      <c r="AF921" s="130"/>
      <c r="AG921" s="130"/>
      <c r="AH921" s="130"/>
      <c r="AI921" s="130"/>
      <c r="AJ921" s="130"/>
      <c r="AK921" s="130"/>
      <c r="AL921" s="130"/>
      <c r="AM921" s="130"/>
      <c r="AN921" s="130"/>
      <c r="AO921" s="130"/>
      <c r="AP921" s="130"/>
      <c r="AQ921" s="130"/>
      <c r="AR921" s="130"/>
      <c r="AS921" s="130"/>
      <c r="AT921" s="130"/>
      <c r="AU921" s="130"/>
      <c r="AV921" s="130"/>
      <c r="AW921" s="130"/>
      <c r="AX921" s="130"/>
      <c r="AY921" s="130"/>
      <c r="AZ921" s="130"/>
      <c r="BA921" s="130"/>
      <c r="BB921" s="130"/>
      <c r="BC921" s="130"/>
      <c r="BD921" s="130"/>
      <c r="BE921" s="130"/>
      <c r="BF921" s="130"/>
      <c r="BG921" s="130"/>
      <c r="BH921" s="130"/>
      <c r="BI921" s="130"/>
      <c r="BJ921" s="130"/>
      <c r="BK921" s="130"/>
      <c r="BL921" s="130"/>
      <c r="BM921" s="130"/>
      <c r="BN921" s="130"/>
      <c r="BO921" s="130"/>
      <c r="BP921" s="130"/>
    </row>
    <row r="922" ht="15.75" customHeight="1" spans="1:68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  <c r="AA922" s="130"/>
      <c r="AB922" s="130"/>
      <c r="AC922" s="130"/>
      <c r="AD922" s="130"/>
      <c r="AE922" s="130"/>
      <c r="AF922" s="130"/>
      <c r="AG922" s="130"/>
      <c r="AH922" s="130"/>
      <c r="AI922" s="130"/>
      <c r="AJ922" s="130"/>
      <c r="AK922" s="130"/>
      <c r="AL922" s="130"/>
      <c r="AM922" s="130"/>
      <c r="AN922" s="130"/>
      <c r="AO922" s="130"/>
      <c r="AP922" s="130"/>
      <c r="AQ922" s="130"/>
      <c r="AR922" s="130"/>
      <c r="AS922" s="130"/>
      <c r="AT922" s="130"/>
      <c r="AU922" s="130"/>
      <c r="AV922" s="130"/>
      <c r="AW922" s="130"/>
      <c r="AX922" s="130"/>
      <c r="AY922" s="130"/>
      <c r="AZ922" s="130"/>
      <c r="BA922" s="130"/>
      <c r="BB922" s="130"/>
      <c r="BC922" s="130"/>
      <c r="BD922" s="130"/>
      <c r="BE922" s="130"/>
      <c r="BF922" s="130"/>
      <c r="BG922" s="130"/>
      <c r="BH922" s="130"/>
      <c r="BI922" s="130"/>
      <c r="BJ922" s="130"/>
      <c r="BK922" s="130"/>
      <c r="BL922" s="130"/>
      <c r="BM922" s="130"/>
      <c r="BN922" s="130"/>
      <c r="BO922" s="130"/>
      <c r="BP922" s="130"/>
    </row>
    <row r="923" ht="15.75" customHeight="1" spans="1:68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  <c r="AA923" s="130"/>
      <c r="AB923" s="130"/>
      <c r="AC923" s="130"/>
      <c r="AD923" s="130"/>
      <c r="AE923" s="130"/>
      <c r="AF923" s="130"/>
      <c r="AG923" s="130"/>
      <c r="AH923" s="130"/>
      <c r="AI923" s="130"/>
      <c r="AJ923" s="130"/>
      <c r="AK923" s="130"/>
      <c r="AL923" s="130"/>
      <c r="AM923" s="130"/>
      <c r="AN923" s="130"/>
      <c r="AO923" s="130"/>
      <c r="AP923" s="130"/>
      <c r="AQ923" s="130"/>
      <c r="AR923" s="130"/>
      <c r="AS923" s="130"/>
      <c r="AT923" s="130"/>
      <c r="AU923" s="130"/>
      <c r="AV923" s="130"/>
      <c r="AW923" s="130"/>
      <c r="AX923" s="130"/>
      <c r="AY923" s="130"/>
      <c r="AZ923" s="130"/>
      <c r="BA923" s="130"/>
      <c r="BB923" s="130"/>
      <c r="BC923" s="130"/>
      <c r="BD923" s="130"/>
      <c r="BE923" s="130"/>
      <c r="BF923" s="130"/>
      <c r="BG923" s="130"/>
      <c r="BH923" s="130"/>
      <c r="BI923" s="130"/>
      <c r="BJ923" s="130"/>
      <c r="BK923" s="130"/>
      <c r="BL923" s="130"/>
      <c r="BM923" s="130"/>
      <c r="BN923" s="130"/>
      <c r="BO923" s="130"/>
      <c r="BP923" s="130"/>
    </row>
    <row r="924" ht="15.75" customHeight="1" spans="1:68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  <c r="AA924" s="130"/>
      <c r="AB924" s="130"/>
      <c r="AC924" s="130"/>
      <c r="AD924" s="130"/>
      <c r="AE924" s="130"/>
      <c r="AF924" s="130"/>
      <c r="AG924" s="130"/>
      <c r="AH924" s="130"/>
      <c r="AI924" s="130"/>
      <c r="AJ924" s="130"/>
      <c r="AK924" s="130"/>
      <c r="AL924" s="130"/>
      <c r="AM924" s="130"/>
      <c r="AN924" s="130"/>
      <c r="AO924" s="130"/>
      <c r="AP924" s="130"/>
      <c r="AQ924" s="130"/>
      <c r="AR924" s="130"/>
      <c r="AS924" s="130"/>
      <c r="AT924" s="130"/>
      <c r="AU924" s="130"/>
      <c r="AV924" s="130"/>
      <c r="AW924" s="130"/>
      <c r="AX924" s="130"/>
      <c r="AY924" s="130"/>
      <c r="AZ924" s="130"/>
      <c r="BA924" s="130"/>
      <c r="BB924" s="130"/>
      <c r="BC924" s="130"/>
      <c r="BD924" s="130"/>
      <c r="BE924" s="130"/>
      <c r="BF924" s="130"/>
      <c r="BG924" s="130"/>
      <c r="BH924" s="130"/>
      <c r="BI924" s="130"/>
      <c r="BJ924" s="130"/>
      <c r="BK924" s="130"/>
      <c r="BL924" s="130"/>
      <c r="BM924" s="130"/>
      <c r="BN924" s="130"/>
      <c r="BO924" s="130"/>
      <c r="BP924" s="130"/>
    </row>
    <row r="925" ht="15.75" customHeight="1" spans="1:68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0"/>
      <c r="AC925" s="130"/>
      <c r="AD925" s="130"/>
      <c r="AE925" s="130"/>
      <c r="AF925" s="130"/>
      <c r="AG925" s="130"/>
      <c r="AH925" s="130"/>
      <c r="AI925" s="130"/>
      <c r="AJ925" s="130"/>
      <c r="AK925" s="130"/>
      <c r="AL925" s="130"/>
      <c r="AM925" s="130"/>
      <c r="AN925" s="130"/>
      <c r="AO925" s="130"/>
      <c r="AP925" s="130"/>
      <c r="AQ925" s="130"/>
      <c r="AR925" s="130"/>
      <c r="AS925" s="130"/>
      <c r="AT925" s="130"/>
      <c r="AU925" s="130"/>
      <c r="AV925" s="130"/>
      <c r="AW925" s="130"/>
      <c r="AX925" s="130"/>
      <c r="AY925" s="130"/>
      <c r="AZ925" s="130"/>
      <c r="BA925" s="130"/>
      <c r="BB925" s="130"/>
      <c r="BC925" s="130"/>
      <c r="BD925" s="130"/>
      <c r="BE925" s="130"/>
      <c r="BF925" s="130"/>
      <c r="BG925" s="130"/>
      <c r="BH925" s="130"/>
      <c r="BI925" s="130"/>
      <c r="BJ925" s="130"/>
      <c r="BK925" s="130"/>
      <c r="BL925" s="130"/>
      <c r="BM925" s="130"/>
      <c r="BN925" s="130"/>
      <c r="BO925" s="130"/>
      <c r="BP925" s="130"/>
    </row>
    <row r="926" ht="15.75" customHeight="1" spans="1:68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  <c r="AA926" s="130"/>
      <c r="AB926" s="130"/>
      <c r="AC926" s="130"/>
      <c r="AD926" s="130"/>
      <c r="AE926" s="130"/>
      <c r="AF926" s="130"/>
      <c r="AG926" s="130"/>
      <c r="AH926" s="130"/>
      <c r="AI926" s="130"/>
      <c r="AJ926" s="130"/>
      <c r="AK926" s="130"/>
      <c r="AL926" s="130"/>
      <c r="AM926" s="130"/>
      <c r="AN926" s="130"/>
      <c r="AO926" s="130"/>
      <c r="AP926" s="130"/>
      <c r="AQ926" s="130"/>
      <c r="AR926" s="130"/>
      <c r="AS926" s="130"/>
      <c r="AT926" s="130"/>
      <c r="AU926" s="130"/>
      <c r="AV926" s="130"/>
      <c r="AW926" s="130"/>
      <c r="AX926" s="130"/>
      <c r="AY926" s="130"/>
      <c r="AZ926" s="130"/>
      <c r="BA926" s="130"/>
      <c r="BB926" s="130"/>
      <c r="BC926" s="130"/>
      <c r="BD926" s="130"/>
      <c r="BE926" s="130"/>
      <c r="BF926" s="130"/>
      <c r="BG926" s="130"/>
      <c r="BH926" s="130"/>
      <c r="BI926" s="130"/>
      <c r="BJ926" s="130"/>
      <c r="BK926" s="130"/>
      <c r="BL926" s="130"/>
      <c r="BM926" s="130"/>
      <c r="BN926" s="130"/>
      <c r="BO926" s="130"/>
      <c r="BP926" s="130"/>
    </row>
    <row r="927" ht="15.75" customHeight="1" spans="1:68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  <c r="AA927" s="130"/>
      <c r="AB927" s="130"/>
      <c r="AC927" s="130"/>
      <c r="AD927" s="130"/>
      <c r="AE927" s="130"/>
      <c r="AF927" s="130"/>
      <c r="AG927" s="130"/>
      <c r="AH927" s="130"/>
      <c r="AI927" s="130"/>
      <c r="AJ927" s="130"/>
      <c r="AK927" s="130"/>
      <c r="AL927" s="130"/>
      <c r="AM927" s="130"/>
      <c r="AN927" s="130"/>
      <c r="AO927" s="130"/>
      <c r="AP927" s="130"/>
      <c r="AQ927" s="130"/>
      <c r="AR927" s="130"/>
      <c r="AS927" s="130"/>
      <c r="AT927" s="130"/>
      <c r="AU927" s="130"/>
      <c r="AV927" s="130"/>
      <c r="AW927" s="130"/>
      <c r="AX927" s="130"/>
      <c r="AY927" s="130"/>
      <c r="AZ927" s="130"/>
      <c r="BA927" s="130"/>
      <c r="BB927" s="130"/>
      <c r="BC927" s="130"/>
      <c r="BD927" s="130"/>
      <c r="BE927" s="130"/>
      <c r="BF927" s="130"/>
      <c r="BG927" s="130"/>
      <c r="BH927" s="130"/>
      <c r="BI927" s="130"/>
      <c r="BJ927" s="130"/>
      <c r="BK927" s="130"/>
      <c r="BL927" s="130"/>
      <c r="BM927" s="130"/>
      <c r="BN927" s="130"/>
      <c r="BO927" s="130"/>
      <c r="BP927" s="130"/>
    </row>
    <row r="928" ht="15.75" customHeight="1" spans="1:68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  <c r="AA928" s="130"/>
      <c r="AB928" s="130"/>
      <c r="AC928" s="130"/>
      <c r="AD928" s="130"/>
      <c r="AE928" s="130"/>
      <c r="AF928" s="130"/>
      <c r="AG928" s="130"/>
      <c r="AH928" s="130"/>
      <c r="AI928" s="130"/>
      <c r="AJ928" s="130"/>
      <c r="AK928" s="130"/>
      <c r="AL928" s="130"/>
      <c r="AM928" s="130"/>
      <c r="AN928" s="130"/>
      <c r="AO928" s="130"/>
      <c r="AP928" s="130"/>
      <c r="AQ928" s="130"/>
      <c r="AR928" s="130"/>
      <c r="AS928" s="130"/>
      <c r="AT928" s="130"/>
      <c r="AU928" s="130"/>
      <c r="AV928" s="130"/>
      <c r="AW928" s="130"/>
      <c r="AX928" s="130"/>
      <c r="AY928" s="130"/>
      <c r="AZ928" s="130"/>
      <c r="BA928" s="130"/>
      <c r="BB928" s="130"/>
      <c r="BC928" s="130"/>
      <c r="BD928" s="130"/>
      <c r="BE928" s="130"/>
      <c r="BF928" s="130"/>
      <c r="BG928" s="130"/>
      <c r="BH928" s="130"/>
      <c r="BI928" s="130"/>
      <c r="BJ928" s="130"/>
      <c r="BK928" s="130"/>
      <c r="BL928" s="130"/>
      <c r="BM928" s="130"/>
      <c r="BN928" s="130"/>
      <c r="BO928" s="130"/>
      <c r="BP928" s="130"/>
    </row>
    <row r="929" ht="15.75" customHeight="1" spans="1:68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  <c r="AA929" s="130"/>
      <c r="AB929" s="130"/>
      <c r="AC929" s="130"/>
      <c r="AD929" s="130"/>
      <c r="AE929" s="130"/>
      <c r="AF929" s="130"/>
      <c r="AG929" s="130"/>
      <c r="AH929" s="130"/>
      <c r="AI929" s="130"/>
      <c r="AJ929" s="130"/>
      <c r="AK929" s="130"/>
      <c r="AL929" s="130"/>
      <c r="AM929" s="130"/>
      <c r="AN929" s="130"/>
      <c r="AO929" s="130"/>
      <c r="AP929" s="130"/>
      <c r="AQ929" s="130"/>
      <c r="AR929" s="130"/>
      <c r="AS929" s="130"/>
      <c r="AT929" s="130"/>
      <c r="AU929" s="130"/>
      <c r="AV929" s="130"/>
      <c r="AW929" s="130"/>
      <c r="AX929" s="130"/>
      <c r="AY929" s="130"/>
      <c r="AZ929" s="130"/>
      <c r="BA929" s="130"/>
      <c r="BB929" s="130"/>
      <c r="BC929" s="130"/>
      <c r="BD929" s="130"/>
      <c r="BE929" s="130"/>
      <c r="BF929" s="130"/>
      <c r="BG929" s="130"/>
      <c r="BH929" s="130"/>
      <c r="BI929" s="130"/>
      <c r="BJ929" s="130"/>
      <c r="BK929" s="130"/>
      <c r="BL929" s="130"/>
      <c r="BM929" s="130"/>
      <c r="BN929" s="130"/>
      <c r="BO929" s="130"/>
      <c r="BP929" s="130"/>
    </row>
    <row r="930" ht="15.75" customHeight="1" spans="1:68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  <c r="AA930" s="130"/>
      <c r="AB930" s="130"/>
      <c r="AC930" s="130"/>
      <c r="AD930" s="130"/>
      <c r="AE930" s="130"/>
      <c r="AF930" s="130"/>
      <c r="AG930" s="130"/>
      <c r="AH930" s="130"/>
      <c r="AI930" s="130"/>
      <c r="AJ930" s="130"/>
      <c r="AK930" s="130"/>
      <c r="AL930" s="130"/>
      <c r="AM930" s="130"/>
      <c r="AN930" s="130"/>
      <c r="AO930" s="130"/>
      <c r="AP930" s="130"/>
      <c r="AQ930" s="130"/>
      <c r="AR930" s="130"/>
      <c r="AS930" s="130"/>
      <c r="AT930" s="130"/>
      <c r="AU930" s="130"/>
      <c r="AV930" s="130"/>
      <c r="AW930" s="130"/>
      <c r="AX930" s="130"/>
      <c r="AY930" s="130"/>
      <c r="AZ930" s="130"/>
      <c r="BA930" s="130"/>
      <c r="BB930" s="130"/>
      <c r="BC930" s="130"/>
      <c r="BD930" s="130"/>
      <c r="BE930" s="130"/>
      <c r="BF930" s="130"/>
      <c r="BG930" s="130"/>
      <c r="BH930" s="130"/>
      <c r="BI930" s="130"/>
      <c r="BJ930" s="130"/>
      <c r="BK930" s="130"/>
      <c r="BL930" s="130"/>
      <c r="BM930" s="130"/>
      <c r="BN930" s="130"/>
      <c r="BO930" s="130"/>
      <c r="BP930" s="130"/>
    </row>
    <row r="931" ht="15.75" customHeight="1" spans="1:68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  <c r="AA931" s="130"/>
      <c r="AB931" s="130"/>
      <c r="AC931" s="130"/>
      <c r="AD931" s="130"/>
      <c r="AE931" s="130"/>
      <c r="AF931" s="130"/>
      <c r="AG931" s="130"/>
      <c r="AH931" s="130"/>
      <c r="AI931" s="130"/>
      <c r="AJ931" s="130"/>
      <c r="AK931" s="130"/>
      <c r="AL931" s="130"/>
      <c r="AM931" s="130"/>
      <c r="AN931" s="130"/>
      <c r="AO931" s="130"/>
      <c r="AP931" s="130"/>
      <c r="AQ931" s="130"/>
      <c r="AR931" s="130"/>
      <c r="AS931" s="130"/>
      <c r="AT931" s="130"/>
      <c r="AU931" s="130"/>
      <c r="AV931" s="130"/>
      <c r="AW931" s="130"/>
      <c r="AX931" s="130"/>
      <c r="AY931" s="130"/>
      <c r="AZ931" s="130"/>
      <c r="BA931" s="130"/>
      <c r="BB931" s="130"/>
      <c r="BC931" s="130"/>
      <c r="BD931" s="130"/>
      <c r="BE931" s="130"/>
      <c r="BF931" s="130"/>
      <c r="BG931" s="130"/>
      <c r="BH931" s="130"/>
      <c r="BI931" s="130"/>
      <c r="BJ931" s="130"/>
      <c r="BK931" s="130"/>
      <c r="BL931" s="130"/>
      <c r="BM931" s="130"/>
      <c r="BN931" s="130"/>
      <c r="BO931" s="130"/>
      <c r="BP931" s="130"/>
    </row>
    <row r="932" ht="15.75" customHeight="1" spans="1:68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  <c r="AA932" s="130"/>
      <c r="AB932" s="130"/>
      <c r="AC932" s="130"/>
      <c r="AD932" s="130"/>
      <c r="AE932" s="130"/>
      <c r="AF932" s="130"/>
      <c r="AG932" s="130"/>
      <c r="AH932" s="130"/>
      <c r="AI932" s="130"/>
      <c r="AJ932" s="130"/>
      <c r="AK932" s="130"/>
      <c r="AL932" s="130"/>
      <c r="AM932" s="130"/>
      <c r="AN932" s="130"/>
      <c r="AO932" s="130"/>
      <c r="AP932" s="130"/>
      <c r="AQ932" s="130"/>
      <c r="AR932" s="130"/>
      <c r="AS932" s="130"/>
      <c r="AT932" s="130"/>
      <c r="AU932" s="130"/>
      <c r="AV932" s="130"/>
      <c r="AW932" s="130"/>
      <c r="AX932" s="130"/>
      <c r="AY932" s="130"/>
      <c r="AZ932" s="130"/>
      <c r="BA932" s="130"/>
      <c r="BB932" s="130"/>
      <c r="BC932" s="130"/>
      <c r="BD932" s="130"/>
      <c r="BE932" s="130"/>
      <c r="BF932" s="130"/>
      <c r="BG932" s="130"/>
      <c r="BH932" s="130"/>
      <c r="BI932" s="130"/>
      <c r="BJ932" s="130"/>
      <c r="BK932" s="130"/>
      <c r="BL932" s="130"/>
      <c r="BM932" s="130"/>
      <c r="BN932" s="130"/>
      <c r="BO932" s="130"/>
      <c r="BP932" s="130"/>
    </row>
    <row r="933" ht="15.75" customHeight="1" spans="1:68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  <c r="AA933" s="130"/>
      <c r="AB933" s="130"/>
      <c r="AC933" s="130"/>
      <c r="AD933" s="130"/>
      <c r="AE933" s="130"/>
      <c r="AF933" s="130"/>
      <c r="AG933" s="130"/>
      <c r="AH933" s="130"/>
      <c r="AI933" s="130"/>
      <c r="AJ933" s="130"/>
      <c r="AK933" s="130"/>
      <c r="AL933" s="130"/>
      <c r="AM933" s="130"/>
      <c r="AN933" s="130"/>
      <c r="AO933" s="130"/>
      <c r="AP933" s="130"/>
      <c r="AQ933" s="130"/>
      <c r="AR933" s="130"/>
      <c r="AS933" s="130"/>
      <c r="AT933" s="130"/>
      <c r="AU933" s="130"/>
      <c r="AV933" s="130"/>
      <c r="AW933" s="130"/>
      <c r="AX933" s="130"/>
      <c r="AY933" s="130"/>
      <c r="AZ933" s="130"/>
      <c r="BA933" s="130"/>
      <c r="BB933" s="130"/>
      <c r="BC933" s="130"/>
      <c r="BD933" s="130"/>
      <c r="BE933" s="130"/>
      <c r="BF933" s="130"/>
      <c r="BG933" s="130"/>
      <c r="BH933" s="130"/>
      <c r="BI933" s="130"/>
      <c r="BJ933" s="130"/>
      <c r="BK933" s="130"/>
      <c r="BL933" s="130"/>
      <c r="BM933" s="130"/>
      <c r="BN933" s="130"/>
      <c r="BO933" s="130"/>
      <c r="BP933" s="130"/>
    </row>
    <row r="934" ht="15.75" customHeight="1" spans="1:68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  <c r="AA934" s="130"/>
      <c r="AB934" s="130"/>
      <c r="AC934" s="130"/>
      <c r="AD934" s="130"/>
      <c r="AE934" s="130"/>
      <c r="AF934" s="130"/>
      <c r="AG934" s="130"/>
      <c r="AH934" s="130"/>
      <c r="AI934" s="130"/>
      <c r="AJ934" s="130"/>
      <c r="AK934" s="130"/>
      <c r="AL934" s="130"/>
      <c r="AM934" s="130"/>
      <c r="AN934" s="130"/>
      <c r="AO934" s="130"/>
      <c r="AP934" s="130"/>
      <c r="AQ934" s="130"/>
      <c r="AR934" s="130"/>
      <c r="AS934" s="130"/>
      <c r="AT934" s="130"/>
      <c r="AU934" s="130"/>
      <c r="AV934" s="130"/>
      <c r="AW934" s="130"/>
      <c r="AX934" s="130"/>
      <c r="AY934" s="130"/>
      <c r="AZ934" s="130"/>
      <c r="BA934" s="130"/>
      <c r="BB934" s="130"/>
      <c r="BC934" s="130"/>
      <c r="BD934" s="130"/>
      <c r="BE934" s="130"/>
      <c r="BF934" s="130"/>
      <c r="BG934" s="130"/>
      <c r="BH934" s="130"/>
      <c r="BI934" s="130"/>
      <c r="BJ934" s="130"/>
      <c r="BK934" s="130"/>
      <c r="BL934" s="130"/>
      <c r="BM934" s="130"/>
      <c r="BN934" s="130"/>
      <c r="BO934" s="130"/>
      <c r="BP934" s="130"/>
    </row>
    <row r="935" ht="15.75" customHeight="1" spans="1:68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  <c r="AA935" s="130"/>
      <c r="AB935" s="130"/>
      <c r="AC935" s="130"/>
      <c r="AD935" s="130"/>
      <c r="AE935" s="130"/>
      <c r="AF935" s="130"/>
      <c r="AG935" s="130"/>
      <c r="AH935" s="130"/>
      <c r="AI935" s="130"/>
      <c r="AJ935" s="130"/>
      <c r="AK935" s="130"/>
      <c r="AL935" s="130"/>
      <c r="AM935" s="130"/>
      <c r="AN935" s="130"/>
      <c r="AO935" s="130"/>
      <c r="AP935" s="130"/>
      <c r="AQ935" s="130"/>
      <c r="AR935" s="130"/>
      <c r="AS935" s="130"/>
      <c r="AT935" s="130"/>
      <c r="AU935" s="130"/>
      <c r="AV935" s="130"/>
      <c r="AW935" s="130"/>
      <c r="AX935" s="130"/>
      <c r="AY935" s="130"/>
      <c r="AZ935" s="130"/>
      <c r="BA935" s="130"/>
      <c r="BB935" s="130"/>
      <c r="BC935" s="130"/>
      <c r="BD935" s="130"/>
      <c r="BE935" s="130"/>
      <c r="BF935" s="130"/>
      <c r="BG935" s="130"/>
      <c r="BH935" s="130"/>
      <c r="BI935" s="130"/>
      <c r="BJ935" s="130"/>
      <c r="BK935" s="130"/>
      <c r="BL935" s="130"/>
      <c r="BM935" s="130"/>
      <c r="BN935" s="130"/>
      <c r="BO935" s="130"/>
      <c r="BP935" s="130"/>
    </row>
  </sheetData>
  <mergeCells count="314">
    <mergeCell ref="A2:I2"/>
    <mergeCell ref="AQ2:AW2"/>
    <mergeCell ref="A3:D3"/>
    <mergeCell ref="G3:P3"/>
    <mergeCell ref="AO3:AW3"/>
    <mergeCell ref="A5:J5"/>
    <mergeCell ref="L5:AK5"/>
    <mergeCell ref="AM5:AW5"/>
    <mergeCell ref="A6:J6"/>
    <mergeCell ref="M6:AK6"/>
    <mergeCell ref="AM6:AW6"/>
    <mergeCell ref="L7:AK7"/>
    <mergeCell ref="AM7:AW7"/>
    <mergeCell ref="L8:AK8"/>
    <mergeCell ref="A10:AK10"/>
    <mergeCell ref="AM10:AW10"/>
    <mergeCell ref="A11:AK11"/>
    <mergeCell ref="AM11:AW11"/>
    <mergeCell ref="A12:AK12"/>
    <mergeCell ref="AM12:AW12"/>
    <mergeCell ref="A13:AK13"/>
    <mergeCell ref="A14:AK14"/>
    <mergeCell ref="AM14:AW14"/>
    <mergeCell ref="A15:AK15"/>
    <mergeCell ref="A16:AK16"/>
    <mergeCell ref="A17:AK17"/>
    <mergeCell ref="A18:AK18"/>
    <mergeCell ref="A19:AK19"/>
    <mergeCell ref="A20:AK20"/>
    <mergeCell ref="A21:AW21"/>
    <mergeCell ref="B22:F22"/>
    <mergeCell ref="G22:J22"/>
    <mergeCell ref="K22:O22"/>
    <mergeCell ref="P22:S22"/>
    <mergeCell ref="T22:W22"/>
    <mergeCell ref="X22:AA22"/>
    <mergeCell ref="AB22:AE22"/>
    <mergeCell ref="AF22:AJ22"/>
    <mergeCell ref="AK22:AN22"/>
    <mergeCell ref="AO22:AR22"/>
    <mergeCell ref="AS22:AW22"/>
    <mergeCell ref="AX22:BA22"/>
    <mergeCell ref="A28:Y28"/>
    <mergeCell ref="AI28:AW28"/>
    <mergeCell ref="Z29:AH29"/>
    <mergeCell ref="AI29:AU29"/>
    <mergeCell ref="AV29:AX29"/>
    <mergeCell ref="AY29:BA29"/>
    <mergeCell ref="Z30:AH30"/>
    <mergeCell ref="A31:B31"/>
    <mergeCell ref="C31:D31"/>
    <mergeCell ref="E31:F31"/>
    <mergeCell ref="G31:I31"/>
    <mergeCell ref="J31:L31"/>
    <mergeCell ref="M31:O31"/>
    <mergeCell ref="P31:S31"/>
    <mergeCell ref="T31:V31"/>
    <mergeCell ref="W31:Y31"/>
    <mergeCell ref="Z31:AH31"/>
    <mergeCell ref="A32:B32"/>
    <mergeCell ref="C32:D32"/>
    <mergeCell ref="E32:F32"/>
    <mergeCell ref="G32:I32"/>
    <mergeCell ref="J32:L32"/>
    <mergeCell ref="M32:O32"/>
    <mergeCell ref="P32:S32"/>
    <mergeCell ref="T32:V32"/>
    <mergeCell ref="W32:Y32"/>
    <mergeCell ref="Z32:AH32"/>
    <mergeCell ref="A33:B33"/>
    <mergeCell ref="C33:D33"/>
    <mergeCell ref="E33:F33"/>
    <mergeCell ref="G33:I33"/>
    <mergeCell ref="J33:L33"/>
    <mergeCell ref="M33:O33"/>
    <mergeCell ref="P33:S33"/>
    <mergeCell ref="T33:V33"/>
    <mergeCell ref="W33:Y33"/>
    <mergeCell ref="Z33:AH33"/>
    <mergeCell ref="AI33:AU33"/>
    <mergeCell ref="AV33:AW33"/>
    <mergeCell ref="A34:B34"/>
    <mergeCell ref="C34:D34"/>
    <mergeCell ref="E34:F34"/>
    <mergeCell ref="G34:I34"/>
    <mergeCell ref="J34:L34"/>
    <mergeCell ref="M34:O34"/>
    <mergeCell ref="P34:S34"/>
    <mergeCell ref="T34:V34"/>
    <mergeCell ref="W34:Y34"/>
    <mergeCell ref="Z34:AH34"/>
    <mergeCell ref="AI34:AU34"/>
    <mergeCell ref="AV34:AW34"/>
    <mergeCell ref="A35:B35"/>
    <mergeCell ref="C35:D35"/>
    <mergeCell ref="E35:F35"/>
    <mergeCell ref="G35:I35"/>
    <mergeCell ref="J35:L35"/>
    <mergeCell ref="M35:O35"/>
    <mergeCell ref="P35:S35"/>
    <mergeCell ref="T35:V35"/>
    <mergeCell ref="W35:Y35"/>
    <mergeCell ref="Z35:AH35"/>
    <mergeCell ref="AI35:AO35"/>
    <mergeCell ref="AP35:AW35"/>
    <mergeCell ref="A37:AW37"/>
    <mergeCell ref="AE40:AM40"/>
    <mergeCell ref="AP40:AQ40"/>
    <mergeCell ref="AR40:AS40"/>
    <mergeCell ref="AT40:AU40"/>
    <mergeCell ref="AV40:AW40"/>
    <mergeCell ref="AG41:AM41"/>
    <mergeCell ref="AP41:AW41"/>
    <mergeCell ref="AP43:AW43"/>
    <mergeCell ref="A45:AW45"/>
    <mergeCell ref="A46:B46"/>
    <mergeCell ref="C46:Q46"/>
    <mergeCell ref="R46:S46"/>
    <mergeCell ref="T46:U46"/>
    <mergeCell ref="V46:W46"/>
    <mergeCell ref="AA46:AB46"/>
    <mergeCell ref="AC46:AD46"/>
    <mergeCell ref="AE46:AF46"/>
    <mergeCell ref="AG46:AH46"/>
    <mergeCell ref="AI46:AJ46"/>
    <mergeCell ref="AK46:AL46"/>
    <mergeCell ref="AN46:AO46"/>
    <mergeCell ref="A47:B47"/>
    <mergeCell ref="C47:Q47"/>
    <mergeCell ref="R47:S47"/>
    <mergeCell ref="T47:U47"/>
    <mergeCell ref="V47:W47"/>
    <mergeCell ref="AA47:AB47"/>
    <mergeCell ref="AC47:AD47"/>
    <mergeCell ref="AE47:AF47"/>
    <mergeCell ref="AG47:AH47"/>
    <mergeCell ref="AI47:AJ47"/>
    <mergeCell ref="AK47:AL47"/>
    <mergeCell ref="AN47:AO47"/>
    <mergeCell ref="A48:B48"/>
    <mergeCell ref="C48:Q48"/>
    <mergeCell ref="R48:S48"/>
    <mergeCell ref="T48:U48"/>
    <mergeCell ref="V48:W48"/>
    <mergeCell ref="AA48:AB48"/>
    <mergeCell ref="AC48:AD48"/>
    <mergeCell ref="AE48:AF48"/>
    <mergeCell ref="AG48:AH48"/>
    <mergeCell ref="AI48:AJ48"/>
    <mergeCell ref="AK48:AL48"/>
    <mergeCell ref="AN48:AO48"/>
    <mergeCell ref="A49:B49"/>
    <mergeCell ref="C49:Q49"/>
    <mergeCell ref="R49:S49"/>
    <mergeCell ref="T49:U49"/>
    <mergeCell ref="V49:W49"/>
    <mergeCell ref="AA49:AB49"/>
    <mergeCell ref="AC49:AD49"/>
    <mergeCell ref="AE49:AF49"/>
    <mergeCell ref="AG49:AH49"/>
    <mergeCell ref="AI49:AJ49"/>
    <mergeCell ref="AK49:AL49"/>
    <mergeCell ref="AN49:AO49"/>
    <mergeCell ref="A50:B50"/>
    <mergeCell ref="C50:Q50"/>
    <mergeCell ref="R50:S50"/>
    <mergeCell ref="T50:U50"/>
    <mergeCell ref="V50:W50"/>
    <mergeCell ref="AA50:AB50"/>
    <mergeCell ref="AC50:AD50"/>
    <mergeCell ref="AE50:AF50"/>
    <mergeCell ref="AG50:AH50"/>
    <mergeCell ref="AI50:AJ50"/>
    <mergeCell ref="AK50:AL50"/>
    <mergeCell ref="AN50:AO50"/>
    <mergeCell ref="A51:B51"/>
    <mergeCell ref="C51:Q51"/>
    <mergeCell ref="R51:S51"/>
    <mergeCell ref="T51:U51"/>
    <mergeCell ref="V51:W51"/>
    <mergeCell ref="AA51:AB51"/>
    <mergeCell ref="AC51:AD51"/>
    <mergeCell ref="AE51:AF51"/>
    <mergeCell ref="AG51:AH51"/>
    <mergeCell ref="AI51:AJ51"/>
    <mergeCell ref="AK51:AL51"/>
    <mergeCell ref="AN51:AO51"/>
    <mergeCell ref="A52:B52"/>
    <mergeCell ref="C52:Q52"/>
    <mergeCell ref="R52:S52"/>
    <mergeCell ref="T52:U52"/>
    <mergeCell ref="V52:W52"/>
    <mergeCell ref="AA52:AB52"/>
    <mergeCell ref="AC52:AD52"/>
    <mergeCell ref="AE52:AF52"/>
    <mergeCell ref="AG52:AH52"/>
    <mergeCell ref="AI52:AJ52"/>
    <mergeCell ref="AK52:AL52"/>
    <mergeCell ref="AN52:AO52"/>
    <mergeCell ref="A53:Q53"/>
    <mergeCell ref="R53:S53"/>
    <mergeCell ref="T53:U53"/>
    <mergeCell ref="V53:W53"/>
    <mergeCell ref="AA53:AB53"/>
    <mergeCell ref="AC53:AD53"/>
    <mergeCell ref="AE53:AF53"/>
    <mergeCell ref="AG53:AH53"/>
    <mergeCell ref="AI53:AJ53"/>
    <mergeCell ref="AK53:AL53"/>
    <mergeCell ref="AN53:AO53"/>
    <mergeCell ref="A54:AW54"/>
    <mergeCell ref="A55:B55"/>
    <mergeCell ref="C55:Q55"/>
    <mergeCell ref="R55:S55"/>
    <mergeCell ref="T55:U55"/>
    <mergeCell ref="V55:W55"/>
    <mergeCell ref="AA55:AB55"/>
    <mergeCell ref="AC55:AD55"/>
    <mergeCell ref="AE55:AF55"/>
    <mergeCell ref="AG55:AH55"/>
    <mergeCell ref="AI55:AJ55"/>
    <mergeCell ref="AK55:AL55"/>
    <mergeCell ref="AN55:AO55"/>
    <mergeCell ref="A56:B56"/>
    <mergeCell ref="C56:Q56"/>
    <mergeCell ref="R56:S56"/>
    <mergeCell ref="T56:U56"/>
    <mergeCell ref="V56:W56"/>
    <mergeCell ref="AA56:AB56"/>
    <mergeCell ref="AC56:AD56"/>
    <mergeCell ref="AE56:AF56"/>
    <mergeCell ref="AG56:AH56"/>
    <mergeCell ref="AI56:AJ56"/>
    <mergeCell ref="AK56:AL56"/>
    <mergeCell ref="AN56:AO56"/>
    <mergeCell ref="A57:Q57"/>
    <mergeCell ref="R57:S57"/>
    <mergeCell ref="T57:U57"/>
    <mergeCell ref="V57:W57"/>
    <mergeCell ref="AA57:AB57"/>
    <mergeCell ref="AC57:AD57"/>
    <mergeCell ref="AE57:AF57"/>
    <mergeCell ref="AG57:AH57"/>
    <mergeCell ref="AI57:AJ57"/>
    <mergeCell ref="AK57:AL57"/>
    <mergeCell ref="AN57:AO57"/>
    <mergeCell ref="A58:Q58"/>
    <mergeCell ref="R58:S58"/>
    <mergeCell ref="T58:U58"/>
    <mergeCell ref="V58:W58"/>
    <mergeCell ref="AA58:AB58"/>
    <mergeCell ref="AC58:AD58"/>
    <mergeCell ref="AE58:AF58"/>
    <mergeCell ref="AG58:AH58"/>
    <mergeCell ref="AI58:AJ58"/>
    <mergeCell ref="AK58:AL58"/>
    <mergeCell ref="AN58:AO58"/>
    <mergeCell ref="A59:AO59"/>
    <mergeCell ref="A60:AO60"/>
    <mergeCell ref="A61:AO61"/>
    <mergeCell ref="A62:AO62"/>
    <mergeCell ref="A63:AW63"/>
    <mergeCell ref="A68:AW68"/>
    <mergeCell ref="E69:X69"/>
    <mergeCell ref="E70:X70"/>
    <mergeCell ref="AA70:AW70"/>
    <mergeCell ref="E71:X71"/>
    <mergeCell ref="E72:X72"/>
    <mergeCell ref="A22:A23"/>
    <mergeCell ref="X43:X44"/>
    <mergeCell ref="Y43:Y44"/>
    <mergeCell ref="Z43:Z44"/>
    <mergeCell ref="AM42:AM44"/>
    <mergeCell ref="AP64:AP65"/>
    <mergeCell ref="AQ64:AQ65"/>
    <mergeCell ref="AR64:AR65"/>
    <mergeCell ref="AS64:AS65"/>
    <mergeCell ref="AT64:AT65"/>
    <mergeCell ref="AU64:AU65"/>
    <mergeCell ref="AV64:AV65"/>
    <mergeCell ref="AW64:AW65"/>
    <mergeCell ref="A64:B65"/>
    <mergeCell ref="C64:Q65"/>
    <mergeCell ref="R64:S65"/>
    <mergeCell ref="T64:U65"/>
    <mergeCell ref="V64:W65"/>
    <mergeCell ref="R40:S44"/>
    <mergeCell ref="T40:U44"/>
    <mergeCell ref="V40:W44"/>
    <mergeCell ref="AN40:AO44"/>
    <mergeCell ref="AG42:AH44"/>
    <mergeCell ref="AI42:AJ44"/>
    <mergeCell ref="AK42:AL44"/>
    <mergeCell ref="X40:Z42"/>
    <mergeCell ref="AC40:AD44"/>
    <mergeCell ref="A38:B44"/>
    <mergeCell ref="AA38:AB44"/>
    <mergeCell ref="C38:Q44"/>
    <mergeCell ref="R38:Z39"/>
    <mergeCell ref="AC38:AO39"/>
    <mergeCell ref="AE41:AF44"/>
    <mergeCell ref="A29:B30"/>
    <mergeCell ref="C29:D30"/>
    <mergeCell ref="E29:F30"/>
    <mergeCell ref="G29:I30"/>
    <mergeCell ref="J29:L30"/>
    <mergeCell ref="M29:O30"/>
    <mergeCell ref="P29:S30"/>
    <mergeCell ref="T29:V30"/>
    <mergeCell ref="W29:Y30"/>
    <mergeCell ref="AI30:AO32"/>
    <mergeCell ref="AP38:AW39"/>
    <mergeCell ref="AP30:AX32"/>
    <mergeCell ref="AY30:BA32"/>
  </mergeCells>
  <pageMargins left="0.393700787401575" right="0.393700787401575" top="0.393700787401575" bottom="0.393700787401575" header="0" footer="0"/>
  <pageSetup paperSize="9" scale="81" orientation="landscape"/>
  <headerFooter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935"/>
  <sheetViews>
    <sheetView tabSelected="1" zoomScale="110" zoomScaleNormal="110" topLeftCell="A11" workbookViewId="0">
      <selection activeCell="AZ56" sqref="AZ56"/>
    </sheetView>
  </sheetViews>
  <sheetFormatPr defaultColWidth="14.4444444444444" defaultRowHeight="15" customHeight="1"/>
  <cols>
    <col min="1" max="1" width="2.66666666666667" customWidth="1"/>
    <col min="2" max="22" width="3" customWidth="1"/>
    <col min="23" max="23" width="3.11111111111111" customWidth="1"/>
    <col min="24" max="24" width="3.55555555555556" customWidth="1"/>
    <col min="25" max="25" width="3.44444444444444" customWidth="1"/>
    <col min="26" max="27" width="3" customWidth="1"/>
    <col min="28" max="28" width="2.66666666666667" customWidth="1"/>
    <col min="29" max="29" width="3" customWidth="1"/>
    <col min="30" max="30" width="3.11111111111111" customWidth="1"/>
    <col min="31" max="31" width="3.33333333333333" customWidth="1"/>
    <col min="32" max="38" width="3" customWidth="1"/>
    <col min="39" max="39" width="3.88888888888889" customWidth="1"/>
    <col min="40" max="41" width="3" customWidth="1"/>
    <col min="42" max="42" width="4.44444444444444" customWidth="1"/>
    <col min="43" max="43" width="3.55555555555556" customWidth="1"/>
    <col min="44" max="44" width="3.88888888888889" customWidth="1"/>
    <col min="45" max="45" width="3.44444444444444" customWidth="1"/>
    <col min="46" max="46" width="4" customWidth="1"/>
    <col min="47" max="47" width="3.55555555555556" customWidth="1"/>
    <col min="48" max="48" width="4" customWidth="1"/>
    <col min="49" max="49" width="4.11111111111111" customWidth="1"/>
    <col min="50" max="50" width="4.33333333333333" customWidth="1"/>
    <col min="51" max="51" width="2.55555555555556" customWidth="1"/>
    <col min="52" max="52" width="3" customWidth="1"/>
    <col min="53" max="53" width="4.33333333333333" customWidth="1"/>
    <col min="54" max="68" width="9.11111111111111" customWidth="1"/>
  </cols>
  <sheetData>
    <row r="1" ht="14.4" spans="1:6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54"/>
      <c r="AW1" s="129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</row>
    <row r="2" ht="13.5" customHeight="1" spans="1:68">
      <c r="A2" s="2" t="s">
        <v>0</v>
      </c>
      <c r="J2" s="1"/>
      <c r="K2" s="1"/>
      <c r="L2" s="1"/>
      <c r="M2" s="1"/>
      <c r="N2" s="73"/>
      <c r="O2" s="7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55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</row>
    <row r="3" ht="12.75" customHeight="1" spans="1:68">
      <c r="A3" s="3" t="s">
        <v>1</v>
      </c>
      <c r="E3" s="4"/>
      <c r="F3" s="4"/>
      <c r="G3" s="2" t="s">
        <v>2</v>
      </c>
      <c r="H3" s="2"/>
      <c r="I3" s="2"/>
      <c r="J3" s="2"/>
      <c r="K3" s="2"/>
      <c r="L3" s="2"/>
      <c r="M3" s="2"/>
      <c r="N3" s="2"/>
      <c r="O3" s="2"/>
      <c r="P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55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</row>
    <row r="4" ht="7.5" customHeight="1" spans="1:6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/>
      <c r="M4" s="73"/>
      <c r="N4" s="73"/>
      <c r="O4" s="7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29"/>
      <c r="AL4" s="1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</row>
    <row r="5" ht="15.6" spans="1:68">
      <c r="A5" s="2" t="s">
        <v>3</v>
      </c>
      <c r="K5" s="4"/>
      <c r="L5" s="74" t="s">
        <v>4</v>
      </c>
      <c r="AL5" s="131"/>
      <c r="AM5" s="132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</row>
    <row r="6" ht="15.6" spans="1:68">
      <c r="A6" s="5" t="s">
        <v>5</v>
      </c>
      <c r="K6" s="4"/>
      <c r="L6" s="1"/>
      <c r="M6" s="9"/>
      <c r="AL6" s="1"/>
      <c r="AM6" s="132" t="s">
        <v>6</v>
      </c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</row>
    <row r="7" ht="14.4" spans="1:6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75" t="s">
        <v>7</v>
      </c>
      <c r="AL7" s="1"/>
      <c r="AM7" s="133" t="s">
        <v>8</v>
      </c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</row>
    <row r="8" ht="14.4" spans="1:6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</row>
    <row r="9" ht="18.75" customHeight="1" spans="1:6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1"/>
      <c r="AM9" s="134" t="s">
        <v>9</v>
      </c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</row>
    <row r="10" ht="27.75" customHeight="1" spans="1:68">
      <c r="A10" s="6" t="s">
        <v>10</v>
      </c>
      <c r="AL10" s="1"/>
      <c r="AM10" s="135" t="s">
        <v>11</v>
      </c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</row>
    <row r="11" ht="27" customHeight="1" spans="1:68">
      <c r="A11" s="7" t="s">
        <v>12</v>
      </c>
      <c r="AL11" s="1"/>
      <c r="AM11" s="136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</row>
    <row r="12" ht="11.25" customHeight="1" spans="1:68">
      <c r="A12" s="8" t="s">
        <v>13</v>
      </c>
      <c r="AL12" s="1"/>
      <c r="AM12" s="133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</row>
    <row r="13" ht="11.25" customHeight="1" spans="1:6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1"/>
      <c r="AM13" s="133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</row>
    <row r="14" ht="15.6" spans="1:68">
      <c r="A14" s="3" t="s">
        <v>14</v>
      </c>
      <c r="AL14" s="1"/>
      <c r="AM14" s="133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</row>
    <row r="15" ht="14.4" spans="1:68">
      <c r="A15" s="10" t="s">
        <v>15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</row>
    <row r="16" ht="10.5" customHeight="1" spans="1:68">
      <c r="A16" s="9" t="s">
        <v>16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</row>
    <row r="17" ht="15.6" spans="1:68">
      <c r="A17" s="3" t="s">
        <v>17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</row>
    <row r="18" ht="10.5" customHeight="1" spans="1:68">
      <c r="A18" s="10" t="s">
        <v>18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</row>
    <row r="19" ht="15.6" spans="1:68">
      <c r="A19" s="2" t="s">
        <v>128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</row>
    <row r="20" ht="10.5" customHeight="1" spans="1:68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</row>
    <row r="21" ht="15.75" customHeight="1" spans="1:68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30"/>
      <c r="Q21" s="30"/>
      <c r="R21" s="30"/>
      <c r="S21" s="30"/>
      <c r="T21" s="13"/>
      <c r="U21" s="13"/>
      <c r="V21" s="13"/>
      <c r="W21" s="13"/>
      <c r="X21" s="13"/>
      <c r="Y21" s="13"/>
      <c r="Z21" s="13"/>
      <c r="AA21" s="13"/>
      <c r="AB21" s="30"/>
      <c r="AC21" s="30"/>
      <c r="AD21" s="30"/>
      <c r="AE21" s="30"/>
      <c r="AF21" s="13"/>
      <c r="AG21" s="13"/>
      <c r="AH21" s="13"/>
      <c r="AI21" s="13"/>
      <c r="AJ21" s="13"/>
      <c r="AK21" s="30"/>
      <c r="AL21" s="30"/>
      <c r="AM21" s="30"/>
      <c r="AN21" s="30"/>
      <c r="AO21" s="30"/>
      <c r="AP21" s="30"/>
      <c r="AQ21" s="30"/>
      <c r="AR21" s="30"/>
      <c r="AS21" s="13"/>
      <c r="AT21" s="13"/>
      <c r="AU21" s="13"/>
      <c r="AV21" s="13"/>
      <c r="AW21" s="13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</row>
    <row r="22" ht="25.5" customHeight="1" spans="1:68">
      <c r="A22" s="14" t="s">
        <v>21</v>
      </c>
      <c r="B22" s="15" t="s">
        <v>22</v>
      </c>
      <c r="C22" s="15"/>
      <c r="D22" s="15"/>
      <c r="E22" s="15"/>
      <c r="F22" s="15"/>
      <c r="G22" s="15" t="s">
        <v>23</v>
      </c>
      <c r="H22" s="15"/>
      <c r="I22" s="15"/>
      <c r="J22" s="15"/>
      <c r="K22" s="15" t="s">
        <v>24</v>
      </c>
      <c r="L22" s="15"/>
      <c r="M22" s="15"/>
      <c r="N22" s="15"/>
      <c r="O22" s="15"/>
      <c r="P22" s="77" t="s">
        <v>25</v>
      </c>
      <c r="Q22" s="77"/>
      <c r="R22" s="77"/>
      <c r="S22" s="85"/>
      <c r="T22" s="86" t="s">
        <v>26</v>
      </c>
      <c r="U22" s="87"/>
      <c r="V22" s="87"/>
      <c r="W22" s="88"/>
      <c r="X22" s="86" t="s">
        <v>27</v>
      </c>
      <c r="Y22" s="87"/>
      <c r="Z22" s="87"/>
      <c r="AA22" s="88"/>
      <c r="AB22" s="121" t="s">
        <v>28</v>
      </c>
      <c r="AC22" s="122"/>
      <c r="AD22" s="122"/>
      <c r="AE22" s="122"/>
      <c r="AF22" s="86" t="s">
        <v>29</v>
      </c>
      <c r="AG22" s="87"/>
      <c r="AH22" s="87"/>
      <c r="AI22" s="87"/>
      <c r="AJ22" s="88"/>
      <c r="AK22" s="121" t="s">
        <v>30</v>
      </c>
      <c r="AL22" s="122"/>
      <c r="AM22" s="122"/>
      <c r="AN22" s="137"/>
      <c r="AO22" s="156" t="s">
        <v>31</v>
      </c>
      <c r="AP22" s="77"/>
      <c r="AQ22" s="77"/>
      <c r="AR22" s="77"/>
      <c r="AS22" s="86" t="s">
        <v>32</v>
      </c>
      <c r="AT22" s="87"/>
      <c r="AU22" s="87"/>
      <c r="AV22" s="87"/>
      <c r="AW22" s="88"/>
      <c r="AX22" s="175" t="s">
        <v>33</v>
      </c>
      <c r="AY22" s="77"/>
      <c r="AZ22" s="77"/>
      <c r="BA22" s="85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</row>
    <row r="23" ht="21.75" customHeight="1" spans="1:68">
      <c r="A23" s="16"/>
      <c r="B23" s="17">
        <v>1</v>
      </c>
      <c r="C23" s="17">
        <v>2</v>
      </c>
      <c r="D23" s="17">
        <v>3</v>
      </c>
      <c r="E23" s="17">
        <v>4</v>
      </c>
      <c r="F23" s="17">
        <v>5</v>
      </c>
      <c r="G23" s="17">
        <v>6</v>
      </c>
      <c r="H23" s="17">
        <v>7</v>
      </c>
      <c r="I23" s="17">
        <v>8</v>
      </c>
      <c r="J23" s="17">
        <v>9</v>
      </c>
      <c r="K23" s="17">
        <v>10</v>
      </c>
      <c r="L23" s="17">
        <v>11</v>
      </c>
      <c r="M23" s="17">
        <v>12</v>
      </c>
      <c r="N23" s="17">
        <v>13</v>
      </c>
      <c r="O23" s="17">
        <v>14</v>
      </c>
      <c r="P23" s="78">
        <v>15</v>
      </c>
      <c r="Q23" s="78">
        <v>16</v>
      </c>
      <c r="R23" s="78">
        <v>17</v>
      </c>
      <c r="S23" s="78">
        <v>18</v>
      </c>
      <c r="T23" s="17">
        <v>19</v>
      </c>
      <c r="U23" s="17">
        <v>20</v>
      </c>
      <c r="V23" s="17">
        <v>21</v>
      </c>
      <c r="W23" s="17">
        <v>22</v>
      </c>
      <c r="X23" s="17">
        <v>23</v>
      </c>
      <c r="Y23" s="17">
        <v>24</v>
      </c>
      <c r="Z23" s="17">
        <v>25</v>
      </c>
      <c r="AA23" s="17">
        <v>26</v>
      </c>
      <c r="AB23" s="78">
        <v>27</v>
      </c>
      <c r="AC23" s="78">
        <v>28</v>
      </c>
      <c r="AD23" s="78">
        <v>29</v>
      </c>
      <c r="AE23" s="78">
        <v>30</v>
      </c>
      <c r="AF23" s="17">
        <v>31</v>
      </c>
      <c r="AG23" s="17">
        <v>32</v>
      </c>
      <c r="AH23" s="17">
        <v>33</v>
      </c>
      <c r="AI23" s="17">
        <v>34</v>
      </c>
      <c r="AJ23" s="17">
        <v>35</v>
      </c>
      <c r="AK23" s="78">
        <v>36</v>
      </c>
      <c r="AL23" s="78">
        <v>37</v>
      </c>
      <c r="AM23" s="78">
        <v>38</v>
      </c>
      <c r="AN23" s="78">
        <v>39</v>
      </c>
      <c r="AO23" s="78">
        <v>40</v>
      </c>
      <c r="AP23" s="78">
        <v>41</v>
      </c>
      <c r="AQ23" s="78">
        <v>42</v>
      </c>
      <c r="AR23" s="78">
        <v>43</v>
      </c>
      <c r="AS23" s="17">
        <v>44</v>
      </c>
      <c r="AT23" s="17">
        <v>45</v>
      </c>
      <c r="AU23" s="17">
        <v>46</v>
      </c>
      <c r="AV23" s="17">
        <v>47</v>
      </c>
      <c r="AW23" s="17">
        <v>48</v>
      </c>
      <c r="AX23" s="78">
        <v>49</v>
      </c>
      <c r="AY23" s="78">
        <v>50</v>
      </c>
      <c r="AZ23" s="78">
        <v>51</v>
      </c>
      <c r="BA23" s="78">
        <v>52</v>
      </c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</row>
    <row r="24" ht="15.75" customHeight="1" spans="1:68">
      <c r="A24" s="18">
        <v>1</v>
      </c>
      <c r="B24" s="19" t="s">
        <v>38</v>
      </c>
      <c r="C24" s="19" t="s">
        <v>38</v>
      </c>
      <c r="D24" s="19" t="s">
        <v>38</v>
      </c>
      <c r="E24" s="19" t="s">
        <v>34</v>
      </c>
      <c r="F24" s="19" t="s">
        <v>34</v>
      </c>
      <c r="G24" s="19" t="s">
        <v>38</v>
      </c>
      <c r="H24" s="19" t="s">
        <v>38</v>
      </c>
      <c r="I24" s="19" t="s">
        <v>38</v>
      </c>
      <c r="J24" s="19" t="s">
        <v>38</v>
      </c>
      <c r="K24" s="19" t="s">
        <v>38</v>
      </c>
      <c r="L24" s="19" t="s">
        <v>38</v>
      </c>
      <c r="M24" s="19" t="s">
        <v>38</v>
      </c>
      <c r="N24" s="19" t="s">
        <v>35</v>
      </c>
      <c r="O24" s="19" t="s">
        <v>34</v>
      </c>
      <c r="P24" s="19" t="s">
        <v>38</v>
      </c>
      <c r="Q24" s="19" t="s">
        <v>38</v>
      </c>
      <c r="R24" s="19" t="s">
        <v>36</v>
      </c>
      <c r="S24" s="19" t="s">
        <v>36</v>
      </c>
      <c r="T24" s="19" t="s">
        <v>36</v>
      </c>
      <c r="U24" s="19" t="s">
        <v>38</v>
      </c>
      <c r="V24" s="19" t="s">
        <v>38</v>
      </c>
      <c r="W24" s="19" t="s">
        <v>38</v>
      </c>
      <c r="X24" s="19" t="s">
        <v>38</v>
      </c>
      <c r="Y24" s="19" t="s">
        <v>38</v>
      </c>
      <c r="Z24" s="19" t="s">
        <v>39</v>
      </c>
      <c r="AA24" s="19" t="s">
        <v>38</v>
      </c>
      <c r="AB24" s="19" t="s">
        <v>38</v>
      </c>
      <c r="AC24" s="19" t="s">
        <v>38</v>
      </c>
      <c r="AD24" s="19" t="s">
        <v>38</v>
      </c>
      <c r="AE24" s="19" t="s">
        <v>38</v>
      </c>
      <c r="AF24" s="19" t="s">
        <v>38</v>
      </c>
      <c r="AG24" s="19" t="s">
        <v>38</v>
      </c>
      <c r="AH24" s="19" t="s">
        <v>38</v>
      </c>
      <c r="AI24" s="19" t="s">
        <v>38</v>
      </c>
      <c r="AJ24" s="19" t="s">
        <v>38</v>
      </c>
      <c r="AK24" s="19" t="s">
        <v>35</v>
      </c>
      <c r="AL24" s="19" t="s">
        <v>34</v>
      </c>
      <c r="AM24" s="19" t="s">
        <v>38</v>
      </c>
      <c r="AN24" s="19" t="s">
        <v>38</v>
      </c>
      <c r="AO24" s="19" t="s">
        <v>36</v>
      </c>
      <c r="AP24" s="19" t="s">
        <v>36</v>
      </c>
      <c r="AQ24" s="19" t="s">
        <v>36</v>
      </c>
      <c r="AR24" s="19" t="s">
        <v>36</v>
      </c>
      <c r="AS24" s="19" t="s">
        <v>36</v>
      </c>
      <c r="AT24" s="19" t="s">
        <v>36</v>
      </c>
      <c r="AU24" s="19" t="s">
        <v>36</v>
      </c>
      <c r="AV24" s="19" t="s">
        <v>36</v>
      </c>
      <c r="AW24" s="19" t="s">
        <v>36</v>
      </c>
      <c r="AX24" s="19" t="s">
        <v>38</v>
      </c>
      <c r="AY24" s="19" t="s">
        <v>38</v>
      </c>
      <c r="AZ24" s="19" t="s">
        <v>38</v>
      </c>
      <c r="BA24" s="19" t="s">
        <v>39</v>
      </c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</row>
    <row r="25" ht="15.75" customHeight="1" spans="1:68">
      <c r="A25" s="18">
        <v>2</v>
      </c>
      <c r="B25" s="19" t="s">
        <v>38</v>
      </c>
      <c r="C25" s="19" t="s">
        <v>38</v>
      </c>
      <c r="D25" s="19" t="s">
        <v>38</v>
      </c>
      <c r="E25" s="19" t="s">
        <v>38</v>
      </c>
      <c r="F25" s="19" t="s">
        <v>38</v>
      </c>
      <c r="G25" s="19" t="s">
        <v>38</v>
      </c>
      <c r="H25" s="19" t="s">
        <v>38</v>
      </c>
      <c r="I25" s="19" t="s">
        <v>38</v>
      </c>
      <c r="J25" s="19" t="s">
        <v>38</v>
      </c>
      <c r="K25" s="19" t="s">
        <v>38</v>
      </c>
      <c r="L25" s="19" t="s">
        <v>38</v>
      </c>
      <c r="M25" s="19" t="s">
        <v>38</v>
      </c>
      <c r="N25" s="19" t="s">
        <v>35</v>
      </c>
      <c r="O25" s="19" t="s">
        <v>34</v>
      </c>
      <c r="P25" s="19" t="s">
        <v>38</v>
      </c>
      <c r="Q25" s="19" t="s">
        <v>38</v>
      </c>
      <c r="R25" s="19" t="s">
        <v>36</v>
      </c>
      <c r="S25" s="19" t="s">
        <v>36</v>
      </c>
      <c r="T25" s="19" t="s">
        <v>36</v>
      </c>
      <c r="U25" s="19" t="s">
        <v>38</v>
      </c>
      <c r="V25" s="19" t="s">
        <v>38</v>
      </c>
      <c r="W25" s="19" t="s">
        <v>38</v>
      </c>
      <c r="X25" s="19" t="s">
        <v>38</v>
      </c>
      <c r="Y25" s="19" t="s">
        <v>38</v>
      </c>
      <c r="Z25" s="19" t="s">
        <v>39</v>
      </c>
      <c r="AA25" s="19" t="s">
        <v>38</v>
      </c>
      <c r="AB25" s="19" t="s">
        <v>38</v>
      </c>
      <c r="AC25" s="19" t="s">
        <v>38</v>
      </c>
      <c r="AD25" s="19" t="s">
        <v>38</v>
      </c>
      <c r="AE25" s="19" t="s">
        <v>38</v>
      </c>
      <c r="AF25" s="19" t="s">
        <v>38</v>
      </c>
      <c r="AG25" s="19" t="s">
        <v>38</v>
      </c>
      <c r="AH25" s="19" t="s">
        <v>40</v>
      </c>
      <c r="AI25" s="19" t="s">
        <v>40</v>
      </c>
      <c r="AJ25" s="19" t="s">
        <v>40</v>
      </c>
      <c r="AK25" s="19" t="s">
        <v>34</v>
      </c>
      <c r="AL25" s="19" t="s">
        <v>35</v>
      </c>
      <c r="AM25" s="19" t="s">
        <v>38</v>
      </c>
      <c r="AN25" s="19" t="s">
        <v>38</v>
      </c>
      <c r="AO25" s="19" t="s">
        <v>36</v>
      </c>
      <c r="AP25" s="19" t="s">
        <v>36</v>
      </c>
      <c r="AQ25" s="19" t="s">
        <v>36</v>
      </c>
      <c r="AR25" s="19" t="s">
        <v>36</v>
      </c>
      <c r="AS25" s="19" t="s">
        <v>36</v>
      </c>
      <c r="AT25" s="19" t="s">
        <v>36</v>
      </c>
      <c r="AU25" s="19" t="s">
        <v>36</v>
      </c>
      <c r="AV25" s="19" t="s">
        <v>36</v>
      </c>
      <c r="AW25" s="19" t="s">
        <v>36</v>
      </c>
      <c r="AX25" s="19" t="s">
        <v>38</v>
      </c>
      <c r="AY25" s="19" t="s">
        <v>38</v>
      </c>
      <c r="AZ25" s="19" t="s">
        <v>38</v>
      </c>
      <c r="BA25" s="19" t="s">
        <v>39</v>
      </c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</row>
    <row r="26" ht="15.75" customHeight="1" spans="1:68">
      <c r="A26" s="18">
        <v>3</v>
      </c>
      <c r="B26" s="19" t="s">
        <v>38</v>
      </c>
      <c r="C26" s="19" t="s">
        <v>38</v>
      </c>
      <c r="D26" s="19" t="s">
        <v>38</v>
      </c>
      <c r="E26" s="19" t="s">
        <v>38</v>
      </c>
      <c r="F26" s="19" t="s">
        <v>38</v>
      </c>
      <c r="G26" s="19" t="s">
        <v>38</v>
      </c>
      <c r="H26" s="19" t="s">
        <v>38</v>
      </c>
      <c r="I26" s="19" t="s">
        <v>38</v>
      </c>
      <c r="J26" s="19" t="s">
        <v>38</v>
      </c>
      <c r="K26" s="19" t="s">
        <v>38</v>
      </c>
      <c r="L26" s="19" t="s">
        <v>38</v>
      </c>
      <c r="M26" s="19" t="s">
        <v>38</v>
      </c>
      <c r="N26" s="19" t="s">
        <v>38</v>
      </c>
      <c r="O26" s="19" t="s">
        <v>38</v>
      </c>
      <c r="P26" s="19" t="s">
        <v>38</v>
      </c>
      <c r="Q26" s="19" t="s">
        <v>38</v>
      </c>
      <c r="R26" s="19" t="s">
        <v>36</v>
      </c>
      <c r="S26" s="19" t="s">
        <v>36</v>
      </c>
      <c r="T26" s="19" t="s">
        <v>36</v>
      </c>
      <c r="U26" s="19" t="s">
        <v>38</v>
      </c>
      <c r="V26" s="19" t="s">
        <v>38</v>
      </c>
      <c r="W26" s="19" t="s">
        <v>38</v>
      </c>
      <c r="X26" s="19" t="s">
        <v>38</v>
      </c>
      <c r="Y26" s="19" t="s">
        <v>38</v>
      </c>
      <c r="Z26" s="19" t="s">
        <v>39</v>
      </c>
      <c r="AA26" s="19" t="s">
        <v>38</v>
      </c>
      <c r="AB26" s="19" t="s">
        <v>38</v>
      </c>
      <c r="AC26" s="19" t="s">
        <v>38</v>
      </c>
      <c r="AD26" s="19" t="s">
        <v>38</v>
      </c>
      <c r="AE26" s="19" t="s">
        <v>38</v>
      </c>
      <c r="AF26" s="19" t="s">
        <v>38</v>
      </c>
      <c r="AG26" s="19" t="s">
        <v>38</v>
      </c>
      <c r="AH26" s="19" t="s">
        <v>38</v>
      </c>
      <c r="AI26" s="19" t="s">
        <v>38</v>
      </c>
      <c r="AJ26" s="19" t="s">
        <v>38</v>
      </c>
      <c r="AK26" s="19" t="s">
        <v>38</v>
      </c>
      <c r="AL26" s="19" t="s">
        <v>38</v>
      </c>
      <c r="AM26" s="19" t="s">
        <v>38</v>
      </c>
      <c r="AN26" s="19" t="s">
        <v>38</v>
      </c>
      <c r="AO26" s="19" t="s">
        <v>36</v>
      </c>
      <c r="AP26" s="19" t="s">
        <v>36</v>
      </c>
      <c r="AQ26" s="19" t="s">
        <v>36</v>
      </c>
      <c r="AR26" s="19" t="s">
        <v>36</v>
      </c>
      <c r="AS26" s="19" t="s">
        <v>36</v>
      </c>
      <c r="AT26" s="19" t="s">
        <v>36</v>
      </c>
      <c r="AU26" s="19" t="s">
        <v>36</v>
      </c>
      <c r="AV26" s="19" t="s">
        <v>36</v>
      </c>
      <c r="AW26" s="19" t="s">
        <v>36</v>
      </c>
      <c r="AX26" s="19" t="s">
        <v>38</v>
      </c>
      <c r="AY26" s="19" t="s">
        <v>38</v>
      </c>
      <c r="AZ26" s="19" t="s">
        <v>38</v>
      </c>
      <c r="BA26" s="19" t="s">
        <v>39</v>
      </c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</row>
    <row r="27" ht="15.75" customHeight="1" spans="1:68">
      <c r="A27" s="18">
        <v>4</v>
      </c>
      <c r="B27" s="19" t="s">
        <v>38</v>
      </c>
      <c r="C27" s="19" t="s">
        <v>38</v>
      </c>
      <c r="D27" s="19" t="s">
        <v>38</v>
      </c>
      <c r="E27" s="19" t="s">
        <v>38</v>
      </c>
      <c r="F27" s="19" t="s">
        <v>38</v>
      </c>
      <c r="G27" s="19" t="s">
        <v>38</v>
      </c>
      <c r="H27" s="19" t="s">
        <v>38</v>
      </c>
      <c r="I27" s="19" t="s">
        <v>38</v>
      </c>
      <c r="J27" s="19" t="s">
        <v>38</v>
      </c>
      <c r="K27" s="19" t="s">
        <v>38</v>
      </c>
      <c r="L27" s="19" t="s">
        <v>38</v>
      </c>
      <c r="M27" s="19" t="s">
        <v>38</v>
      </c>
      <c r="N27" s="19" t="s">
        <v>38</v>
      </c>
      <c r="O27" s="19" t="s">
        <v>39</v>
      </c>
      <c r="P27" s="19" t="s">
        <v>36</v>
      </c>
      <c r="Q27" s="19" t="s">
        <v>36</v>
      </c>
      <c r="R27" s="19" t="s">
        <v>36</v>
      </c>
      <c r="S27" s="19" t="s">
        <v>41</v>
      </c>
      <c r="T27" s="19" t="s">
        <v>41</v>
      </c>
      <c r="U27" s="19" t="s">
        <v>41</v>
      </c>
      <c r="V27" s="19" t="s">
        <v>41</v>
      </c>
      <c r="W27" s="19" t="s">
        <v>41</v>
      </c>
      <c r="X27" s="19" t="s">
        <v>41</v>
      </c>
      <c r="Y27" s="19" t="s">
        <v>41</v>
      </c>
      <c r="Z27" s="19" t="s">
        <v>36</v>
      </c>
      <c r="AA27" s="19" t="s">
        <v>36</v>
      </c>
      <c r="AB27" s="19" t="s">
        <v>41</v>
      </c>
      <c r="AC27" s="19" t="s">
        <v>41</v>
      </c>
      <c r="AD27" s="19" t="s">
        <v>41</v>
      </c>
      <c r="AE27" s="19" t="s">
        <v>41</v>
      </c>
      <c r="AF27" s="19" t="s">
        <v>41</v>
      </c>
      <c r="AG27" s="19" t="s">
        <v>41</v>
      </c>
      <c r="AH27" s="19" t="s">
        <v>41</v>
      </c>
      <c r="AI27" s="19" t="s">
        <v>41</v>
      </c>
      <c r="AJ27" s="19" t="s">
        <v>41</v>
      </c>
      <c r="AK27" s="19" t="s">
        <v>41</v>
      </c>
      <c r="AL27" s="19" t="s">
        <v>41</v>
      </c>
      <c r="AM27" s="19" t="s">
        <v>41</v>
      </c>
      <c r="AN27" s="19" t="s">
        <v>36</v>
      </c>
      <c r="AO27" s="19" t="s">
        <v>36</v>
      </c>
      <c r="AP27" s="19" t="s">
        <v>36</v>
      </c>
      <c r="AQ27" s="19" t="s">
        <v>41</v>
      </c>
      <c r="AR27" s="19" t="s">
        <v>41</v>
      </c>
      <c r="AS27" s="19" t="s">
        <v>41</v>
      </c>
      <c r="AT27" s="19" t="s">
        <v>41</v>
      </c>
      <c r="AU27" s="19" t="s">
        <v>41</v>
      </c>
      <c r="AV27" s="19" t="s">
        <v>41</v>
      </c>
      <c r="AW27" s="19" t="s">
        <v>41</v>
      </c>
      <c r="AX27" s="19" t="s">
        <v>41</v>
      </c>
      <c r="AY27" s="19" t="s">
        <v>41</v>
      </c>
      <c r="AZ27" s="19" t="s">
        <v>41</v>
      </c>
      <c r="BA27" s="19" t="s">
        <v>41</v>
      </c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</row>
    <row r="28" ht="15.75" customHeight="1" spans="1:68">
      <c r="A28" s="20" t="s">
        <v>42</v>
      </c>
      <c r="B28" s="21"/>
      <c r="C28" s="22"/>
      <c r="D28" s="22"/>
      <c r="E28" s="22"/>
      <c r="F28" s="22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1"/>
      <c r="AA28" s="1"/>
      <c r="AB28" s="1"/>
      <c r="AC28" s="1"/>
      <c r="AD28" s="1"/>
      <c r="AE28" s="1"/>
      <c r="AF28" s="1"/>
      <c r="AG28" s="1"/>
      <c r="AH28" s="1"/>
      <c r="AI28" s="20" t="s">
        <v>43</v>
      </c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</row>
    <row r="29" ht="12.75" customHeight="1" spans="1:68">
      <c r="A29" s="23" t="s">
        <v>21</v>
      </c>
      <c r="B29" s="24"/>
      <c r="C29" s="25" t="s">
        <v>44</v>
      </c>
      <c r="D29" s="25"/>
      <c r="E29" s="26" t="s">
        <v>45</v>
      </c>
      <c r="F29" s="26"/>
      <c r="G29" s="27" t="s">
        <v>46</v>
      </c>
      <c r="H29" s="22"/>
      <c r="I29" s="46"/>
      <c r="J29" s="79" t="s">
        <v>47</v>
      </c>
      <c r="K29" s="22"/>
      <c r="L29" s="46"/>
      <c r="M29" s="80" t="s">
        <v>48</v>
      </c>
      <c r="N29" s="22"/>
      <c r="O29" s="46"/>
      <c r="P29" s="80" t="s">
        <v>49</v>
      </c>
      <c r="Q29" s="22"/>
      <c r="R29" s="22"/>
      <c r="S29" s="46"/>
      <c r="T29" s="79" t="s">
        <v>50</v>
      </c>
      <c r="U29" s="22"/>
      <c r="V29" s="46"/>
      <c r="W29" s="89" t="s">
        <v>51</v>
      </c>
      <c r="X29" s="22"/>
      <c r="Y29" s="46"/>
      <c r="Z29" s="123" t="s">
        <v>52</v>
      </c>
      <c r="AH29" s="50"/>
      <c r="AI29" s="138" t="s">
        <v>53</v>
      </c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115"/>
      <c r="AV29" s="138" t="s">
        <v>54</v>
      </c>
      <c r="AW29" s="176"/>
      <c r="AX29" s="176"/>
      <c r="AY29" s="138" t="s">
        <v>55</v>
      </c>
      <c r="AZ29" s="176"/>
      <c r="BA29" s="177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</row>
    <row r="30" ht="42" customHeight="1" spans="1:68">
      <c r="A30" s="28"/>
      <c r="B30" s="29"/>
      <c r="C30" s="25"/>
      <c r="D30" s="25"/>
      <c r="E30" s="26"/>
      <c r="F30" s="26"/>
      <c r="G30" s="30"/>
      <c r="H30" s="30"/>
      <c r="I30" s="53"/>
      <c r="J30" s="81"/>
      <c r="K30" s="30"/>
      <c r="L30" s="53"/>
      <c r="M30" s="81"/>
      <c r="N30" s="30"/>
      <c r="O30" s="53"/>
      <c r="P30" s="81"/>
      <c r="Q30" s="30"/>
      <c r="R30" s="30"/>
      <c r="S30" s="53"/>
      <c r="T30" s="81"/>
      <c r="U30" s="30"/>
      <c r="V30" s="53"/>
      <c r="W30" s="81"/>
      <c r="X30" s="30"/>
      <c r="Y30" s="53"/>
      <c r="Z30" s="124" t="s">
        <v>56</v>
      </c>
      <c r="AA30" s="125"/>
      <c r="AB30" s="125"/>
      <c r="AC30" s="125"/>
      <c r="AD30" s="125"/>
      <c r="AE30" s="125"/>
      <c r="AF30" s="125"/>
      <c r="AG30" s="125"/>
      <c r="AH30" s="139"/>
      <c r="AI30" s="140" t="s">
        <v>57</v>
      </c>
      <c r="AJ30" s="141"/>
      <c r="AK30" s="141"/>
      <c r="AL30" s="141"/>
      <c r="AM30" s="141"/>
      <c r="AN30" s="141"/>
      <c r="AO30" s="157"/>
      <c r="AP30" s="93">
        <v>4</v>
      </c>
      <c r="AQ30" s="141"/>
      <c r="AR30" s="141"/>
      <c r="AS30" s="141"/>
      <c r="AT30" s="141"/>
      <c r="AU30" s="141"/>
      <c r="AV30" s="141"/>
      <c r="AW30" s="141"/>
      <c r="AX30" s="157"/>
      <c r="AY30" s="93">
        <v>3</v>
      </c>
      <c r="AZ30" s="141"/>
      <c r="BA30" s="157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</row>
    <row r="31" ht="12.75" customHeight="1" spans="1:68">
      <c r="A31" s="31">
        <v>1</v>
      </c>
      <c r="B31" s="32"/>
      <c r="C31" s="33">
        <v>4</v>
      </c>
      <c r="D31" s="34"/>
      <c r="E31" s="35">
        <v>34</v>
      </c>
      <c r="F31" s="36"/>
      <c r="G31" s="37">
        <v>2</v>
      </c>
      <c r="H31" s="38"/>
      <c r="I31" s="82"/>
      <c r="J31" s="39"/>
      <c r="K31" s="38"/>
      <c r="L31" s="82"/>
      <c r="M31" s="39"/>
      <c r="N31" s="38"/>
      <c r="O31" s="82"/>
      <c r="P31" s="39"/>
      <c r="Q31" s="38"/>
      <c r="R31" s="38"/>
      <c r="S31" s="82"/>
      <c r="T31" s="39">
        <v>12</v>
      </c>
      <c r="U31" s="38"/>
      <c r="V31" s="82"/>
      <c r="W31" s="41">
        <v>52</v>
      </c>
      <c r="X31" s="38"/>
      <c r="Y31" s="82"/>
      <c r="Z31" s="126" t="s">
        <v>58</v>
      </c>
      <c r="AI31" s="142"/>
      <c r="AJ31" s="143"/>
      <c r="AK31" s="143"/>
      <c r="AL31" s="143"/>
      <c r="AM31" s="143"/>
      <c r="AN31" s="143"/>
      <c r="AO31" s="158"/>
      <c r="AP31" s="142"/>
      <c r="AQ31" s="143"/>
      <c r="AR31" s="143"/>
      <c r="AS31" s="143"/>
      <c r="AT31" s="143"/>
      <c r="AU31" s="143"/>
      <c r="AV31" s="143"/>
      <c r="AW31" s="143"/>
      <c r="AX31" s="158"/>
      <c r="AY31" s="142"/>
      <c r="AZ31" s="143"/>
      <c r="BA31" s="158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</row>
    <row r="32" ht="12.75" customHeight="1" spans="1:68">
      <c r="A32" s="31">
        <v>2</v>
      </c>
      <c r="B32" s="32"/>
      <c r="C32" s="33">
        <v>2</v>
      </c>
      <c r="D32" s="34"/>
      <c r="E32" s="35">
        <v>33</v>
      </c>
      <c r="F32" s="36"/>
      <c r="G32" s="37">
        <v>2</v>
      </c>
      <c r="H32" s="38"/>
      <c r="I32" s="82"/>
      <c r="J32" s="39"/>
      <c r="K32" s="38"/>
      <c r="L32" s="82"/>
      <c r="M32" s="39"/>
      <c r="N32" s="38"/>
      <c r="O32" s="82"/>
      <c r="P32" s="39"/>
      <c r="Q32" s="38"/>
      <c r="R32" s="38"/>
      <c r="S32" s="82"/>
      <c r="T32" s="39">
        <v>12</v>
      </c>
      <c r="U32" s="38"/>
      <c r="V32" s="82"/>
      <c r="W32" s="41">
        <v>52</v>
      </c>
      <c r="X32" s="38"/>
      <c r="Y32" s="82"/>
      <c r="Z32" s="126" t="s">
        <v>59</v>
      </c>
      <c r="AI32" s="144"/>
      <c r="AJ32" s="145"/>
      <c r="AK32" s="145"/>
      <c r="AL32" s="145"/>
      <c r="AM32" s="145"/>
      <c r="AN32" s="145"/>
      <c r="AO32" s="159"/>
      <c r="AP32" s="144"/>
      <c r="AQ32" s="145"/>
      <c r="AR32" s="145"/>
      <c r="AS32" s="145"/>
      <c r="AT32" s="145"/>
      <c r="AU32" s="145"/>
      <c r="AV32" s="145"/>
      <c r="AW32" s="145"/>
      <c r="AX32" s="159"/>
      <c r="AY32" s="144"/>
      <c r="AZ32" s="145"/>
      <c r="BA32" s="159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</row>
    <row r="33" ht="12.75" customHeight="1" spans="1:68">
      <c r="A33" s="39">
        <v>3</v>
      </c>
      <c r="B33" s="32"/>
      <c r="C33" s="33"/>
      <c r="D33" s="34"/>
      <c r="E33" s="35">
        <v>40</v>
      </c>
      <c r="F33" s="36"/>
      <c r="G33" s="39">
        <v>0</v>
      </c>
      <c r="H33" s="38"/>
      <c r="I33" s="82"/>
      <c r="J33" s="39"/>
      <c r="K33" s="38"/>
      <c r="L33" s="82"/>
      <c r="M33" s="39"/>
      <c r="N33" s="38"/>
      <c r="O33" s="82"/>
      <c r="P33" s="39">
        <v>38</v>
      </c>
      <c r="Q33" s="38"/>
      <c r="R33" s="38"/>
      <c r="S33" s="82"/>
      <c r="T33" s="39">
        <v>12</v>
      </c>
      <c r="U33" s="38"/>
      <c r="V33" s="82"/>
      <c r="W33" s="90">
        <v>52</v>
      </c>
      <c r="X33" s="38"/>
      <c r="Y33" s="82"/>
      <c r="Z33" s="126" t="s">
        <v>60</v>
      </c>
      <c r="AI33" s="146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60"/>
      <c r="AW33" s="13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</row>
    <row r="34" ht="18" customHeight="1" spans="1:68">
      <c r="A34" s="31">
        <v>4</v>
      </c>
      <c r="B34" s="32"/>
      <c r="C34" s="33"/>
      <c r="D34" s="40"/>
      <c r="E34" s="35">
        <v>14</v>
      </c>
      <c r="F34" s="36"/>
      <c r="G34" s="37">
        <v>0</v>
      </c>
      <c r="H34" s="38"/>
      <c r="I34" s="82"/>
      <c r="J34" s="39"/>
      <c r="K34" s="83">
        <v>3</v>
      </c>
      <c r="L34" s="84"/>
      <c r="M34" s="39"/>
      <c r="N34" s="83"/>
      <c r="O34" s="84"/>
      <c r="P34" s="39">
        <v>30</v>
      </c>
      <c r="Q34" s="38"/>
      <c r="R34" s="38"/>
      <c r="S34" s="82"/>
      <c r="T34" s="39">
        <v>8</v>
      </c>
      <c r="U34" s="38"/>
      <c r="V34" s="82"/>
      <c r="W34" s="41">
        <v>52</v>
      </c>
      <c r="X34" s="38"/>
      <c r="Y34" s="82"/>
      <c r="Z34" s="126" t="s">
        <v>61</v>
      </c>
      <c r="AI34" s="146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60"/>
      <c r="AW34" s="13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</row>
    <row r="35" ht="34.5" customHeight="1" spans="1:68">
      <c r="A35" s="31" t="s">
        <v>51</v>
      </c>
      <c r="B35" s="32"/>
      <c r="C35" s="33">
        <v>6</v>
      </c>
      <c r="D35" s="34"/>
      <c r="E35" s="35">
        <v>121</v>
      </c>
      <c r="F35" s="36"/>
      <c r="G35" s="41">
        <v>4</v>
      </c>
      <c r="H35" s="38"/>
      <c r="I35" s="82"/>
      <c r="J35" s="41">
        <v>3</v>
      </c>
      <c r="K35" s="38"/>
      <c r="L35" s="82"/>
      <c r="M35" s="41"/>
      <c r="N35" s="38"/>
      <c r="O35" s="82"/>
      <c r="P35" s="41">
        <v>30</v>
      </c>
      <c r="Q35" s="38"/>
      <c r="R35" s="38"/>
      <c r="S35" s="82"/>
      <c r="T35" s="41">
        <v>44</v>
      </c>
      <c r="U35" s="38"/>
      <c r="V35" s="82"/>
      <c r="W35" s="41">
        <v>208</v>
      </c>
      <c r="X35" s="38"/>
      <c r="Y35" s="82"/>
      <c r="Z35" s="124" t="s">
        <v>62</v>
      </c>
      <c r="AA35" s="127"/>
      <c r="AB35" s="127"/>
      <c r="AC35" s="127"/>
      <c r="AD35" s="127"/>
      <c r="AE35" s="127"/>
      <c r="AF35" s="127"/>
      <c r="AG35" s="127"/>
      <c r="AH35" s="125"/>
      <c r="AI35" s="147"/>
      <c r="AJ35" s="13"/>
      <c r="AK35" s="13"/>
      <c r="AL35" s="13"/>
      <c r="AM35" s="13"/>
      <c r="AN35" s="13"/>
      <c r="AO35" s="13"/>
      <c r="AP35" s="161"/>
      <c r="AQ35" s="13"/>
      <c r="AR35" s="13"/>
      <c r="AS35" s="13"/>
      <c r="AT35" s="13"/>
      <c r="AU35" s="13"/>
      <c r="AV35" s="13"/>
      <c r="AW35" s="13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</row>
    <row r="36" ht="12.75" customHeight="1" spans="1:68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147"/>
      <c r="AJ36" s="13"/>
      <c r="AK36" s="13"/>
      <c r="AL36" s="13"/>
      <c r="AM36" s="13"/>
      <c r="AN36" s="13"/>
      <c r="AO36" s="13"/>
      <c r="AP36" s="161"/>
      <c r="AQ36" s="13"/>
      <c r="AR36" s="13"/>
      <c r="AS36" s="13"/>
      <c r="AT36" s="13"/>
      <c r="AU36" s="13"/>
      <c r="AV36" s="13"/>
      <c r="AW36" s="13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</row>
    <row r="37" ht="14.25" customHeight="1" spans="1:68">
      <c r="A37" s="43" t="s">
        <v>63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178"/>
      <c r="AX37" s="179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</row>
    <row r="38" ht="12.75" customHeight="1" spans="1:68">
      <c r="A38" s="45" t="s">
        <v>64</v>
      </c>
      <c r="B38" s="46"/>
      <c r="C38" s="47" t="s">
        <v>65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92"/>
      <c r="R38" s="93" t="s">
        <v>66</v>
      </c>
      <c r="S38" s="22"/>
      <c r="T38" s="22"/>
      <c r="U38" s="22"/>
      <c r="V38" s="22"/>
      <c r="W38" s="22"/>
      <c r="X38" s="22"/>
      <c r="Y38" s="22"/>
      <c r="Z38" s="46"/>
      <c r="AA38" s="95" t="s">
        <v>67</v>
      </c>
      <c r="AB38" s="46"/>
      <c r="AC38" s="93" t="s">
        <v>68</v>
      </c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46"/>
      <c r="AP38" s="47" t="s">
        <v>69</v>
      </c>
      <c r="AQ38" s="162"/>
      <c r="AR38" s="162"/>
      <c r="AS38" s="162"/>
      <c r="AT38" s="162"/>
      <c r="AU38" s="162"/>
      <c r="AV38" s="162"/>
      <c r="AW38" s="18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</row>
    <row r="39" ht="18.75" customHeight="1" spans="1:68">
      <c r="A39" s="49"/>
      <c r="B39" s="50"/>
      <c r="C39" s="5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94"/>
      <c r="R39" s="81"/>
      <c r="S39" s="30"/>
      <c r="T39" s="30"/>
      <c r="U39" s="30"/>
      <c r="V39" s="30"/>
      <c r="W39" s="30"/>
      <c r="X39" s="30"/>
      <c r="Y39" s="30"/>
      <c r="Z39" s="53"/>
      <c r="AA39" s="99"/>
      <c r="AB39" s="50"/>
      <c r="AC39" s="81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53"/>
      <c r="AP39" s="163"/>
      <c r="AQ39" s="164"/>
      <c r="AR39" s="164"/>
      <c r="AS39" s="164"/>
      <c r="AT39" s="164"/>
      <c r="AU39" s="164"/>
      <c r="AV39" s="164"/>
      <c r="AW39" s="181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</row>
    <row r="40" ht="28.5" customHeight="1" spans="1:68">
      <c r="A40" s="49"/>
      <c r="B40" s="50"/>
      <c r="C40" s="5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94"/>
      <c r="R40" s="95" t="s">
        <v>70</v>
      </c>
      <c r="S40" s="96"/>
      <c r="T40" s="95" t="s">
        <v>71</v>
      </c>
      <c r="U40" s="46"/>
      <c r="V40" s="95" t="s">
        <v>72</v>
      </c>
      <c r="W40" s="46"/>
      <c r="X40" s="23" t="s">
        <v>73</v>
      </c>
      <c r="Y40" s="22"/>
      <c r="Z40" s="46"/>
      <c r="AA40" s="99"/>
      <c r="AB40" s="50"/>
      <c r="AC40" s="95" t="s">
        <v>74</v>
      </c>
      <c r="AD40" s="46"/>
      <c r="AE40" s="64" t="s">
        <v>75</v>
      </c>
      <c r="AF40" s="21"/>
      <c r="AG40" s="21"/>
      <c r="AH40" s="21"/>
      <c r="AI40" s="21"/>
      <c r="AJ40" s="21"/>
      <c r="AK40" s="21"/>
      <c r="AL40" s="21"/>
      <c r="AM40" s="115"/>
      <c r="AN40" s="95" t="s">
        <v>76</v>
      </c>
      <c r="AO40" s="96"/>
      <c r="AP40" s="165" t="s">
        <v>77</v>
      </c>
      <c r="AQ40" s="166"/>
      <c r="AR40" s="165" t="s">
        <v>78</v>
      </c>
      <c r="AS40" s="166"/>
      <c r="AT40" s="165" t="s">
        <v>79</v>
      </c>
      <c r="AU40" s="166"/>
      <c r="AV40" s="165" t="s">
        <v>80</v>
      </c>
      <c r="AW40" s="166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</row>
    <row r="41" ht="23.25" customHeight="1" spans="1:68">
      <c r="A41" s="49"/>
      <c r="B41" s="50"/>
      <c r="C41" s="5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94"/>
      <c r="R41" s="97"/>
      <c r="S41" s="98"/>
      <c r="T41" s="99"/>
      <c r="U41" s="50"/>
      <c r="V41" s="99"/>
      <c r="W41" s="50"/>
      <c r="X41" s="99"/>
      <c r="Z41" s="50"/>
      <c r="AA41" s="99"/>
      <c r="AB41" s="50"/>
      <c r="AC41" s="99"/>
      <c r="AD41" s="50"/>
      <c r="AE41" s="95" t="s">
        <v>81</v>
      </c>
      <c r="AF41" s="46"/>
      <c r="AG41" s="64" t="s">
        <v>82</v>
      </c>
      <c r="AH41" s="21"/>
      <c r="AI41" s="21"/>
      <c r="AJ41" s="21"/>
      <c r="AK41" s="21"/>
      <c r="AL41" s="21"/>
      <c r="AM41" s="115"/>
      <c r="AN41" s="97"/>
      <c r="AO41" s="98"/>
      <c r="AP41" s="64" t="s">
        <v>83</v>
      </c>
      <c r="AQ41" s="21"/>
      <c r="AR41" s="21"/>
      <c r="AS41" s="21"/>
      <c r="AT41" s="21"/>
      <c r="AU41" s="21"/>
      <c r="AV41" s="21"/>
      <c r="AW41" s="182"/>
      <c r="AX41" s="183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</row>
    <row r="42" ht="12.75" customHeight="1" spans="1:68">
      <c r="A42" s="49"/>
      <c r="B42" s="50"/>
      <c r="C42" s="5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94"/>
      <c r="R42" s="97"/>
      <c r="S42" s="98"/>
      <c r="T42" s="99"/>
      <c r="U42" s="50"/>
      <c r="V42" s="99"/>
      <c r="W42" s="50"/>
      <c r="X42" s="99"/>
      <c r="Z42" s="50"/>
      <c r="AA42" s="99"/>
      <c r="AB42" s="50"/>
      <c r="AC42" s="99"/>
      <c r="AD42" s="50"/>
      <c r="AE42" s="99"/>
      <c r="AF42" s="50"/>
      <c r="AG42" s="95" t="s">
        <v>84</v>
      </c>
      <c r="AH42" s="46"/>
      <c r="AI42" s="95" t="s">
        <v>85</v>
      </c>
      <c r="AJ42" s="46"/>
      <c r="AK42" s="95" t="s">
        <v>86</v>
      </c>
      <c r="AL42" s="46"/>
      <c r="AM42" s="148" t="s">
        <v>87</v>
      </c>
      <c r="AN42" s="97"/>
      <c r="AO42" s="98"/>
      <c r="AP42" s="167">
        <v>1</v>
      </c>
      <c r="AQ42" s="167">
        <v>2</v>
      </c>
      <c r="AR42" s="167">
        <v>3</v>
      </c>
      <c r="AS42" s="167">
        <v>4</v>
      </c>
      <c r="AT42" s="167">
        <v>5</v>
      </c>
      <c r="AU42" s="167">
        <v>6</v>
      </c>
      <c r="AV42" s="167">
        <v>7</v>
      </c>
      <c r="AW42" s="184">
        <v>8</v>
      </c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</row>
    <row r="43" ht="21.75" customHeight="1" spans="1:68">
      <c r="A43" s="49"/>
      <c r="B43" s="50"/>
      <c r="C43" s="5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94"/>
      <c r="R43" s="97"/>
      <c r="S43" s="98"/>
      <c r="T43" s="99"/>
      <c r="U43" s="50"/>
      <c r="V43" s="99"/>
      <c r="W43" s="50"/>
      <c r="X43" s="100" t="s">
        <v>88</v>
      </c>
      <c r="Y43" s="128" t="s">
        <v>89</v>
      </c>
      <c r="Z43" s="100" t="s">
        <v>90</v>
      </c>
      <c r="AA43" s="99"/>
      <c r="AB43" s="50"/>
      <c r="AC43" s="99"/>
      <c r="AD43" s="50"/>
      <c r="AE43" s="99"/>
      <c r="AF43" s="50"/>
      <c r="AG43" s="99"/>
      <c r="AH43" s="50"/>
      <c r="AI43" s="99"/>
      <c r="AJ43" s="50"/>
      <c r="AK43" s="99"/>
      <c r="AL43" s="50"/>
      <c r="AM43" s="149"/>
      <c r="AN43" s="97"/>
      <c r="AO43" s="98"/>
      <c r="AP43" s="64" t="s">
        <v>91</v>
      </c>
      <c r="AQ43" s="21"/>
      <c r="AR43" s="21"/>
      <c r="AS43" s="21"/>
      <c r="AT43" s="21"/>
      <c r="AU43" s="21"/>
      <c r="AV43" s="21"/>
      <c r="AW43" s="182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</row>
    <row r="44" ht="55.5" customHeight="1" spans="1:68">
      <c r="A44" s="52"/>
      <c r="B44" s="53"/>
      <c r="C44" s="5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101"/>
      <c r="R44" s="102"/>
      <c r="S44" s="103"/>
      <c r="T44" s="81"/>
      <c r="U44" s="53"/>
      <c r="V44" s="81"/>
      <c r="W44" s="53"/>
      <c r="X44" s="104"/>
      <c r="Y44" s="104"/>
      <c r="Z44" s="104"/>
      <c r="AA44" s="81"/>
      <c r="AB44" s="53"/>
      <c r="AC44" s="81"/>
      <c r="AD44" s="53"/>
      <c r="AE44" s="81"/>
      <c r="AF44" s="53"/>
      <c r="AG44" s="81"/>
      <c r="AH44" s="53"/>
      <c r="AI44" s="81"/>
      <c r="AJ44" s="53"/>
      <c r="AK44" s="81"/>
      <c r="AL44" s="53"/>
      <c r="AM44" s="104"/>
      <c r="AN44" s="102"/>
      <c r="AO44" s="103"/>
      <c r="AP44" s="167">
        <v>12</v>
      </c>
      <c r="AQ44" s="167">
        <v>16</v>
      </c>
      <c r="AR44" s="167">
        <v>12</v>
      </c>
      <c r="AS44" s="167">
        <v>16</v>
      </c>
      <c r="AT44" s="167"/>
      <c r="AU44" s="167"/>
      <c r="AV44" s="167"/>
      <c r="AW44" s="167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</row>
    <row r="45" ht="16.5" customHeight="1" spans="1:68">
      <c r="A45" s="56" t="s">
        <v>92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179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</row>
    <row r="46" ht="11.4" customHeight="1" spans="1:68">
      <c r="A46" s="57" t="s">
        <v>93</v>
      </c>
      <c r="B46" s="32"/>
      <c r="C46" s="58" t="s">
        <v>94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105"/>
      <c r="R46" s="106">
        <v>1</v>
      </c>
      <c r="S46" s="32"/>
      <c r="T46" s="106"/>
      <c r="U46" s="32"/>
      <c r="V46" s="106"/>
      <c r="W46" s="32"/>
      <c r="X46" s="107">
        <v>1</v>
      </c>
      <c r="Y46" s="107"/>
      <c r="Z46" s="107"/>
      <c r="AA46" s="64">
        <v>4</v>
      </c>
      <c r="AB46" s="32"/>
      <c r="AC46" s="64">
        <v>120</v>
      </c>
      <c r="AD46" s="32"/>
      <c r="AE46" s="64">
        <v>12</v>
      </c>
      <c r="AF46" s="32"/>
      <c r="AG46" s="64">
        <v>8</v>
      </c>
      <c r="AH46" s="32"/>
      <c r="AI46" s="64"/>
      <c r="AJ46" s="32"/>
      <c r="AK46" s="64"/>
      <c r="AL46" s="32"/>
      <c r="AM46" s="150">
        <v>4</v>
      </c>
      <c r="AN46" s="64">
        <v>108</v>
      </c>
      <c r="AO46" s="32"/>
      <c r="AP46" s="150">
        <v>12</v>
      </c>
      <c r="AQ46" s="150"/>
      <c r="AR46" s="150"/>
      <c r="AS46" s="150"/>
      <c r="AT46" s="150"/>
      <c r="AU46" s="150"/>
      <c r="AV46" s="150"/>
      <c r="AW46" s="15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</row>
    <row r="47" customHeight="1" spans="1:68">
      <c r="A47" s="57" t="s">
        <v>95</v>
      </c>
      <c r="B47" s="32"/>
      <c r="C47" s="58" t="s">
        <v>96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105"/>
      <c r="R47" s="106">
        <v>2</v>
      </c>
      <c r="S47" s="32"/>
      <c r="T47" s="106">
        <v>1</v>
      </c>
      <c r="U47" s="32"/>
      <c r="V47" s="106" t="s">
        <v>97</v>
      </c>
      <c r="W47" s="32"/>
      <c r="X47" s="108">
        <v>1.2</v>
      </c>
      <c r="Y47" s="107"/>
      <c r="Z47" s="107"/>
      <c r="AA47" s="64">
        <v>8</v>
      </c>
      <c r="AB47" s="32"/>
      <c r="AC47" s="64">
        <v>240</v>
      </c>
      <c r="AD47" s="32"/>
      <c r="AE47" s="64">
        <v>40</v>
      </c>
      <c r="AF47" s="32"/>
      <c r="AG47" s="64"/>
      <c r="AH47" s="32"/>
      <c r="AI47" s="64"/>
      <c r="AJ47" s="32"/>
      <c r="AK47" s="64">
        <v>32</v>
      </c>
      <c r="AL47" s="32"/>
      <c r="AM47" s="150"/>
      <c r="AN47" s="64">
        <v>208</v>
      </c>
      <c r="AO47" s="32"/>
      <c r="AP47" s="150">
        <v>16</v>
      </c>
      <c r="AQ47" s="150">
        <v>16</v>
      </c>
      <c r="AR47" s="150"/>
      <c r="AS47" s="150"/>
      <c r="AT47" s="150"/>
      <c r="AU47" s="150"/>
      <c r="AV47" s="150"/>
      <c r="AW47" s="15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</row>
    <row r="48" ht="24" customHeight="1" spans="1:68">
      <c r="A48" s="57" t="s">
        <v>98</v>
      </c>
      <c r="B48" s="32"/>
      <c r="C48" s="58" t="s">
        <v>99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105"/>
      <c r="R48" s="106"/>
      <c r="S48" s="32"/>
      <c r="T48" s="106">
        <v>3</v>
      </c>
      <c r="U48" s="32"/>
      <c r="V48" s="106">
        <v>1</v>
      </c>
      <c r="W48" s="32"/>
      <c r="X48" s="107"/>
      <c r="Y48" s="107"/>
      <c r="Z48" s="107"/>
      <c r="AA48" s="64">
        <v>6</v>
      </c>
      <c r="AB48" s="32"/>
      <c r="AC48" s="64">
        <v>180</v>
      </c>
      <c r="AD48" s="32"/>
      <c r="AE48" s="64">
        <v>8</v>
      </c>
      <c r="AF48" s="32"/>
      <c r="AG48" s="64">
        <v>8</v>
      </c>
      <c r="AH48" s="32"/>
      <c r="AI48" s="64"/>
      <c r="AJ48" s="32"/>
      <c r="AK48" s="64"/>
      <c r="AL48" s="32"/>
      <c r="AM48" s="150"/>
      <c r="AN48" s="64">
        <v>172</v>
      </c>
      <c r="AO48" s="32"/>
      <c r="AP48" s="150"/>
      <c r="AQ48" s="150"/>
      <c r="AR48" s="150">
        <v>8</v>
      </c>
      <c r="AS48" s="150"/>
      <c r="AT48" s="150"/>
      <c r="AU48" s="150"/>
      <c r="AV48" s="150"/>
      <c r="AW48" s="15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</row>
    <row r="49" ht="24.6" customHeight="1" spans="1:68">
      <c r="A49" s="57" t="s">
        <v>100</v>
      </c>
      <c r="B49" s="32"/>
      <c r="C49" s="58" t="s">
        <v>101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105"/>
      <c r="R49" s="106">
        <v>3</v>
      </c>
      <c r="S49" s="32"/>
      <c r="T49" s="106"/>
      <c r="U49" s="32"/>
      <c r="V49" s="106"/>
      <c r="W49" s="32"/>
      <c r="X49" s="107"/>
      <c r="Y49" s="107"/>
      <c r="Z49" s="107"/>
      <c r="AA49" s="64">
        <v>3</v>
      </c>
      <c r="AB49" s="32"/>
      <c r="AC49" s="64">
        <v>90</v>
      </c>
      <c r="AD49" s="32"/>
      <c r="AE49" s="64">
        <v>12</v>
      </c>
      <c r="AF49" s="32"/>
      <c r="AG49" s="64">
        <v>8</v>
      </c>
      <c r="AH49" s="32"/>
      <c r="AI49" s="64"/>
      <c r="AJ49" s="32"/>
      <c r="AK49" s="64"/>
      <c r="AL49" s="32"/>
      <c r="AM49" s="150">
        <v>4</v>
      </c>
      <c r="AN49" s="64">
        <v>78</v>
      </c>
      <c r="AO49" s="32"/>
      <c r="AP49" s="150"/>
      <c r="AQ49" s="150"/>
      <c r="AR49" s="150">
        <v>12</v>
      </c>
      <c r="AS49" s="150"/>
      <c r="AT49" s="150"/>
      <c r="AU49" s="150"/>
      <c r="AV49" s="150"/>
      <c r="AW49" s="15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</row>
    <row r="50" ht="19.2" customHeight="1" spans="1:68">
      <c r="A50" s="57" t="s">
        <v>102</v>
      </c>
      <c r="B50" s="32"/>
      <c r="C50" s="58" t="s">
        <v>103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105"/>
      <c r="R50" s="106"/>
      <c r="S50" s="32"/>
      <c r="T50" s="106">
        <v>3</v>
      </c>
      <c r="U50" s="32"/>
      <c r="V50" s="106">
        <v>1</v>
      </c>
      <c r="W50" s="32"/>
      <c r="X50" s="107"/>
      <c r="Y50" s="107"/>
      <c r="Z50" s="107"/>
      <c r="AA50" s="64">
        <v>4</v>
      </c>
      <c r="AB50" s="32"/>
      <c r="AC50" s="64">
        <v>120</v>
      </c>
      <c r="AD50" s="32"/>
      <c r="AE50" s="64">
        <v>6</v>
      </c>
      <c r="AF50" s="32"/>
      <c r="AG50" s="64">
        <v>6</v>
      </c>
      <c r="AH50" s="32"/>
      <c r="AI50" s="64"/>
      <c r="AJ50" s="32"/>
      <c r="AK50" s="64"/>
      <c r="AL50" s="32"/>
      <c r="AM50" s="150"/>
      <c r="AN50" s="64">
        <v>114</v>
      </c>
      <c r="AO50" s="32"/>
      <c r="AP50" s="150"/>
      <c r="AQ50" s="150"/>
      <c r="AR50" s="150">
        <v>6</v>
      </c>
      <c r="AS50" s="150"/>
      <c r="AT50" s="150"/>
      <c r="AU50" s="150"/>
      <c r="AV50" s="150"/>
      <c r="AW50" s="15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</row>
    <row r="51" ht="25.8" customHeight="1" spans="1:68">
      <c r="A51" s="57" t="s">
        <v>104</v>
      </c>
      <c r="B51" s="32"/>
      <c r="C51" s="58" t="s">
        <v>105</v>
      </c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105"/>
      <c r="R51" s="106">
        <v>4</v>
      </c>
      <c r="S51" s="32"/>
      <c r="T51" s="106"/>
      <c r="U51" s="32"/>
      <c r="V51" s="109">
        <v>1</v>
      </c>
      <c r="W51" s="32"/>
      <c r="X51" s="107"/>
      <c r="Y51" s="107"/>
      <c r="Z51" s="107"/>
      <c r="AA51" s="64">
        <v>6</v>
      </c>
      <c r="AB51" s="32"/>
      <c r="AC51" s="64">
        <v>150</v>
      </c>
      <c r="AD51" s="32"/>
      <c r="AE51" s="64">
        <v>16</v>
      </c>
      <c r="AF51" s="32"/>
      <c r="AG51" s="64">
        <v>16</v>
      </c>
      <c r="AH51" s="32"/>
      <c r="AI51" s="64"/>
      <c r="AJ51" s="32"/>
      <c r="AK51" s="64"/>
      <c r="AL51" s="32"/>
      <c r="AM51" s="150"/>
      <c r="AN51" s="64">
        <v>134</v>
      </c>
      <c r="AO51" s="32"/>
      <c r="AP51" s="150"/>
      <c r="AQ51" s="150"/>
      <c r="AR51" s="150">
        <v>8</v>
      </c>
      <c r="AS51" s="150">
        <v>8</v>
      </c>
      <c r="AT51" s="150"/>
      <c r="AU51" s="150"/>
      <c r="AV51" s="150"/>
      <c r="AW51" s="15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</row>
    <row r="52" ht="12.75" customHeight="1" spans="1:68">
      <c r="A52" s="57" t="s">
        <v>106</v>
      </c>
      <c r="B52" s="32"/>
      <c r="C52" s="60" t="s">
        <v>107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110"/>
      <c r="R52" s="106"/>
      <c r="S52" s="32"/>
      <c r="T52" s="106">
        <v>4</v>
      </c>
      <c r="U52" s="32"/>
      <c r="V52" s="109"/>
      <c r="W52" s="32"/>
      <c r="X52" s="111"/>
      <c r="Y52" s="111"/>
      <c r="Z52" s="111"/>
      <c r="AA52" s="64">
        <v>5</v>
      </c>
      <c r="AB52" s="32"/>
      <c r="AC52" s="64">
        <v>150</v>
      </c>
      <c r="AD52" s="32"/>
      <c r="AE52" s="64"/>
      <c r="AF52" s="32"/>
      <c r="AG52" s="64"/>
      <c r="AH52" s="32"/>
      <c r="AI52" s="64"/>
      <c r="AJ52" s="32"/>
      <c r="AK52" s="64"/>
      <c r="AL52" s="32"/>
      <c r="AM52" s="150"/>
      <c r="AN52" s="64">
        <v>150</v>
      </c>
      <c r="AO52" s="32"/>
      <c r="AP52" s="150"/>
      <c r="AQ52" s="150"/>
      <c r="AR52" s="150"/>
      <c r="AS52" s="150"/>
      <c r="AT52" s="168"/>
      <c r="AU52" s="168"/>
      <c r="AV52" s="150"/>
      <c r="AW52" s="15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</row>
    <row r="53" ht="12.75" customHeight="1" spans="1:68">
      <c r="A53" s="62" t="s">
        <v>108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112"/>
      <c r="R53" s="113">
        <f>COUNT(R46:R52)</f>
        <v>4</v>
      </c>
      <c r="S53" s="32"/>
      <c r="T53" s="113">
        <f>COUNT(T47:T52)</f>
        <v>4</v>
      </c>
      <c r="U53" s="32"/>
      <c r="V53" s="113">
        <v>6</v>
      </c>
      <c r="W53" s="32"/>
      <c r="X53" s="114"/>
      <c r="Y53" s="114"/>
      <c r="Z53" s="114"/>
      <c r="AA53" s="113">
        <f>SUM(AA46:AA52)</f>
        <v>36</v>
      </c>
      <c r="AB53" s="32"/>
      <c r="AC53" s="113">
        <f>SUM(AC46:AC52)</f>
        <v>1050</v>
      </c>
      <c r="AD53" s="32"/>
      <c r="AE53" s="113">
        <f>SUM(AE46:AE52)</f>
        <v>94</v>
      </c>
      <c r="AF53" s="32"/>
      <c r="AG53" s="113">
        <f>SUM(AG46:AG52)</f>
        <v>46</v>
      </c>
      <c r="AH53" s="32"/>
      <c r="AI53" s="113">
        <f>SUM(AI46:AI52)</f>
        <v>0</v>
      </c>
      <c r="AJ53" s="32"/>
      <c r="AK53" s="113">
        <f>SUM(AK46:AK52)</f>
        <v>32</v>
      </c>
      <c r="AL53" s="32"/>
      <c r="AM53" s="151">
        <f>SUM(AM46:AM52)</f>
        <v>8</v>
      </c>
      <c r="AN53" s="113">
        <f>SUM(AN46:AN52)</f>
        <v>964</v>
      </c>
      <c r="AO53" s="32"/>
      <c r="AP53" s="152">
        <f>SUM(AP46:AP52)</f>
        <v>28</v>
      </c>
      <c r="AQ53" s="152">
        <f>SUM(AQ46:AQ52)</f>
        <v>16</v>
      </c>
      <c r="AR53" s="152">
        <f>SUM(AR46:AR52)</f>
        <v>34</v>
      </c>
      <c r="AS53" s="152">
        <f>SUM(AS46:AS52)</f>
        <v>8</v>
      </c>
      <c r="AT53" s="169"/>
      <c r="AU53" s="169"/>
      <c r="AV53" s="169"/>
      <c r="AW53" s="169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</row>
    <row r="54" ht="12.75" customHeight="1" spans="1:68">
      <c r="A54" s="20" t="s">
        <v>109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182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</row>
    <row r="55" ht="93" customHeight="1" spans="1:68">
      <c r="A55" s="64" t="s">
        <v>110</v>
      </c>
      <c r="B55" s="32"/>
      <c r="C55" s="58" t="s">
        <v>111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115"/>
      <c r="R55" s="64">
        <v>3</v>
      </c>
      <c r="S55" s="32"/>
      <c r="T55" s="64"/>
      <c r="U55" s="32"/>
      <c r="V55" s="64">
        <v>1</v>
      </c>
      <c r="W55" s="32"/>
      <c r="X55" s="107"/>
      <c r="Y55" s="107"/>
      <c r="Z55" s="107"/>
      <c r="AA55" s="64">
        <v>6</v>
      </c>
      <c r="AB55" s="32"/>
      <c r="AC55" s="64">
        <v>210</v>
      </c>
      <c r="AD55" s="32"/>
      <c r="AE55" s="64">
        <v>10</v>
      </c>
      <c r="AF55" s="32"/>
      <c r="AG55" s="64">
        <v>10</v>
      </c>
      <c r="AH55" s="32"/>
      <c r="AI55" s="64"/>
      <c r="AJ55" s="32"/>
      <c r="AK55" s="64"/>
      <c r="AL55" s="32"/>
      <c r="AM55" s="150"/>
      <c r="AN55" s="64">
        <v>200</v>
      </c>
      <c r="AO55" s="32"/>
      <c r="AP55" s="150"/>
      <c r="AQ55" s="150"/>
      <c r="AR55" s="150">
        <v>10</v>
      </c>
      <c r="AS55" s="150"/>
      <c r="AT55" s="150"/>
      <c r="AU55" s="150"/>
      <c r="AV55" s="150"/>
      <c r="AW55" s="15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</row>
    <row r="56" ht="102.6" customHeight="1" spans="1:68">
      <c r="A56" s="64" t="s">
        <v>112</v>
      </c>
      <c r="B56" s="65"/>
      <c r="C56" s="58" t="s">
        <v>113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115"/>
      <c r="R56" s="64">
        <v>4</v>
      </c>
      <c r="S56" s="65"/>
      <c r="T56" s="64"/>
      <c r="U56" s="65"/>
      <c r="V56" s="64">
        <v>1</v>
      </c>
      <c r="W56" s="65"/>
      <c r="X56" s="107"/>
      <c r="Y56" s="107"/>
      <c r="Z56" s="107"/>
      <c r="AA56" s="64">
        <v>6</v>
      </c>
      <c r="AB56" s="65"/>
      <c r="AC56" s="64">
        <v>210</v>
      </c>
      <c r="AD56" s="65"/>
      <c r="AE56" s="64">
        <v>10</v>
      </c>
      <c r="AF56" s="65"/>
      <c r="AG56" s="64">
        <v>10</v>
      </c>
      <c r="AH56" s="65"/>
      <c r="AI56" s="64"/>
      <c r="AJ56" s="65"/>
      <c r="AK56" s="64"/>
      <c r="AL56" s="65"/>
      <c r="AM56" s="150"/>
      <c r="AN56" s="64">
        <v>200</v>
      </c>
      <c r="AO56" s="65"/>
      <c r="AP56" s="150"/>
      <c r="AQ56" s="150"/>
      <c r="AR56" s="150"/>
      <c r="AS56" s="150">
        <v>10</v>
      </c>
      <c r="AT56" s="150"/>
      <c r="AU56" s="150"/>
      <c r="AV56" s="150"/>
      <c r="AW56" s="15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</row>
    <row r="57" ht="15.75" customHeight="1" spans="1:68">
      <c r="A57" s="62" t="s">
        <v>114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12"/>
      <c r="R57" s="113">
        <v>2</v>
      </c>
      <c r="S57" s="32"/>
      <c r="T57" s="113">
        <v>0</v>
      </c>
      <c r="U57" s="32"/>
      <c r="V57" s="113">
        <f>SUM(V55:W56)</f>
        <v>2</v>
      </c>
      <c r="W57" s="32"/>
      <c r="X57" s="114"/>
      <c r="Y57" s="114"/>
      <c r="Z57" s="114"/>
      <c r="AA57" s="113">
        <f>SUM(AA55:AB56)</f>
        <v>12</v>
      </c>
      <c r="AB57" s="32"/>
      <c r="AC57" s="113">
        <f>SUM(AC55:AD56)</f>
        <v>420</v>
      </c>
      <c r="AD57" s="32"/>
      <c r="AE57" s="113">
        <f>SUM(AE55:AF56)</f>
        <v>20</v>
      </c>
      <c r="AF57" s="32"/>
      <c r="AG57" s="113">
        <f>SUM(AG55:AH56)</f>
        <v>20</v>
      </c>
      <c r="AH57" s="32"/>
      <c r="AI57" s="113">
        <f>SUM(AI55:AJ56)</f>
        <v>0</v>
      </c>
      <c r="AJ57" s="32"/>
      <c r="AK57" s="113">
        <f>SUM(AK55:AL56)</f>
        <v>0</v>
      </c>
      <c r="AL57" s="32"/>
      <c r="AM57" s="152"/>
      <c r="AN57" s="113">
        <f>SUM(AN55:AO56)</f>
        <v>400</v>
      </c>
      <c r="AO57" s="32"/>
      <c r="AP57" s="152">
        <f>SUM(AP55:AP56)</f>
        <v>0</v>
      </c>
      <c r="AQ57" s="152">
        <f>SUM(AQ55:AQ56)</f>
        <v>0</v>
      </c>
      <c r="AR57" s="152">
        <f>SUM(AR55:AR56)</f>
        <v>10</v>
      </c>
      <c r="AS57" s="152">
        <f>SUM(AS55:AS56)</f>
        <v>10</v>
      </c>
      <c r="AT57" s="169"/>
      <c r="AU57" s="169"/>
      <c r="AV57" s="169"/>
      <c r="AW57" s="169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</row>
    <row r="58" ht="16.5" customHeight="1" spans="1:68">
      <c r="A58" s="66" t="s">
        <v>115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112"/>
      <c r="R58" s="116">
        <f>SUM(R53,R57)</f>
        <v>6</v>
      </c>
      <c r="S58" s="112"/>
      <c r="T58" s="116">
        <f>SUM(T53,T57)</f>
        <v>4</v>
      </c>
      <c r="U58" s="112"/>
      <c r="V58" s="116">
        <f>SUM(V53,V57)</f>
        <v>8</v>
      </c>
      <c r="W58" s="112"/>
      <c r="X58" s="117"/>
      <c r="Y58" s="117"/>
      <c r="Z58" s="117"/>
      <c r="AA58" s="113">
        <f>SUM(AA53,AA57)</f>
        <v>48</v>
      </c>
      <c r="AB58" s="32"/>
      <c r="AC58" s="113">
        <f>SUM(AC53,AC57)</f>
        <v>1470</v>
      </c>
      <c r="AD58" s="32"/>
      <c r="AE58" s="113">
        <f>SUM(AE53,AE57)</f>
        <v>114</v>
      </c>
      <c r="AF58" s="32"/>
      <c r="AG58" s="113">
        <f>SUM(AG53,AG57)</f>
        <v>66</v>
      </c>
      <c r="AH58" s="32"/>
      <c r="AI58" s="113">
        <f>SUM(AI53,AI57)</f>
        <v>0</v>
      </c>
      <c r="AJ58" s="32"/>
      <c r="AK58" s="113">
        <f>SUM(AK53,AK57)</f>
        <v>32</v>
      </c>
      <c r="AL58" s="32"/>
      <c r="AM58" s="153"/>
      <c r="AN58" s="113">
        <f>SUM(AN53,AN57)</f>
        <v>1364</v>
      </c>
      <c r="AO58" s="32"/>
      <c r="AP58" s="152">
        <f>SUM(AP53,AP57)</f>
        <v>28</v>
      </c>
      <c r="AQ58" s="152">
        <f>SUM(AQ53,AQ57)</f>
        <v>16</v>
      </c>
      <c r="AR58" s="152">
        <f>SUM(AR53,AR57)</f>
        <v>44</v>
      </c>
      <c r="AS58" s="152">
        <f>SUM(AS53,AS57)</f>
        <v>18</v>
      </c>
      <c r="AT58" s="170"/>
      <c r="AU58" s="170"/>
      <c r="AV58" s="170"/>
      <c r="AW58" s="17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</row>
    <row r="59" ht="12.75" customHeight="1" spans="1:68">
      <c r="A59" s="67" t="s">
        <v>116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115"/>
      <c r="AP59" s="152">
        <f t="shared" ref="AP59:AS59" si="0">SUM(AP54,AP58)</f>
        <v>28</v>
      </c>
      <c r="AQ59" s="152">
        <f t="shared" si="0"/>
        <v>16</v>
      </c>
      <c r="AR59" s="152">
        <f t="shared" si="0"/>
        <v>44</v>
      </c>
      <c r="AS59" s="152">
        <f t="shared" si="0"/>
        <v>18</v>
      </c>
      <c r="AT59" s="171"/>
      <c r="AU59" s="171"/>
      <c r="AV59" s="171"/>
      <c r="AW59" s="171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</row>
    <row r="60" ht="13.5" customHeight="1" spans="1:68">
      <c r="A60" s="67" t="s">
        <v>117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115"/>
      <c r="AP60" s="172">
        <v>1</v>
      </c>
      <c r="AQ60" s="172">
        <v>1</v>
      </c>
      <c r="AR60" s="172">
        <v>2</v>
      </c>
      <c r="AS60" s="172">
        <v>2</v>
      </c>
      <c r="AT60" s="172"/>
      <c r="AU60" s="172"/>
      <c r="AV60" s="172"/>
      <c r="AW60" s="172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</row>
    <row r="61" customHeight="1" spans="1:68">
      <c r="A61" s="67" t="s">
        <v>118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115"/>
      <c r="AP61" s="172">
        <v>1</v>
      </c>
      <c r="AQ61" s="172">
        <v>0</v>
      </c>
      <c r="AR61" s="172">
        <v>2</v>
      </c>
      <c r="AS61" s="172">
        <v>1</v>
      </c>
      <c r="AT61" s="172"/>
      <c r="AU61" s="172"/>
      <c r="AV61" s="172"/>
      <c r="AW61" s="172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</row>
    <row r="62" ht="12.75" customHeight="1" spans="1:68">
      <c r="A62" s="68" t="s">
        <v>119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173"/>
      <c r="AP62" s="172">
        <v>2</v>
      </c>
      <c r="AQ62" s="172">
        <v>1</v>
      </c>
      <c r="AR62" s="172">
        <v>4</v>
      </c>
      <c r="AS62" s="172">
        <v>4</v>
      </c>
      <c r="AT62" s="172"/>
      <c r="AU62" s="172"/>
      <c r="AV62" s="172"/>
      <c r="AW62" s="172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</row>
    <row r="63" ht="12.75" customHeight="1" spans="1:68">
      <c r="A63" s="70" t="s">
        <v>120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</row>
    <row r="64" ht="12.75" customHeight="1" spans="1:68">
      <c r="A64" s="71"/>
      <c r="B64" s="71"/>
      <c r="C64" s="72" t="s">
        <v>121</v>
      </c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118"/>
      <c r="S64" s="119"/>
      <c r="T64" s="118"/>
      <c r="U64" s="119"/>
      <c r="V64" s="118"/>
      <c r="W64" s="119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74" t="s">
        <v>122</v>
      </c>
      <c r="AQ64" s="174" t="s">
        <v>122</v>
      </c>
      <c r="AR64" s="174" t="s">
        <v>122</v>
      </c>
      <c r="AS64" s="174" t="s">
        <v>122</v>
      </c>
      <c r="AT64" s="174" t="s">
        <v>122</v>
      </c>
      <c r="AU64" s="174" t="s">
        <v>122</v>
      </c>
      <c r="AV64" s="174" t="s">
        <v>122</v>
      </c>
      <c r="AW64" s="174" t="s">
        <v>122</v>
      </c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</row>
    <row r="65" ht="12.75" customHeight="1" spans="1:68">
      <c r="A65" s="71"/>
      <c r="B65" s="71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193"/>
      <c r="S65" s="194"/>
      <c r="T65" s="193"/>
      <c r="U65" s="194"/>
      <c r="V65" s="193"/>
      <c r="W65" s="194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74"/>
      <c r="AQ65" s="174"/>
      <c r="AR65" s="174"/>
      <c r="AS65" s="174"/>
      <c r="AT65" s="174"/>
      <c r="AU65" s="174"/>
      <c r="AV65" s="174"/>
      <c r="AW65" s="174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</row>
    <row r="66" ht="12.75" customHeight="1" spans="1:68">
      <c r="A66" s="185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8"/>
      <c r="AQ66" s="198"/>
      <c r="AR66" s="198"/>
      <c r="AS66" s="198"/>
      <c r="AT66" s="198"/>
      <c r="AU66" s="198"/>
      <c r="AV66" s="198"/>
      <c r="AW66" s="198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</row>
    <row r="67" ht="15.75" customHeight="1" spans="1:68">
      <c r="A67" s="186"/>
      <c r="B67" s="186"/>
      <c r="C67" s="186"/>
      <c r="D67" s="186"/>
      <c r="E67" s="186" t="s">
        <v>123</v>
      </c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</row>
    <row r="68" ht="15.75" customHeight="1" spans="1:68">
      <c r="A68" s="187" t="s">
        <v>124</v>
      </c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</row>
    <row r="69" ht="15.75" customHeight="1" spans="1:68">
      <c r="A69" s="130"/>
      <c r="B69" s="130"/>
      <c r="C69" s="130"/>
      <c r="D69" s="130"/>
      <c r="E69" s="189" t="s">
        <v>125</v>
      </c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30"/>
      <c r="Z69" s="130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</row>
    <row r="70" ht="15.75" customHeight="1" spans="1:68">
      <c r="A70" s="130"/>
      <c r="B70" s="130"/>
      <c r="C70" s="130"/>
      <c r="D70" s="130"/>
      <c r="E70" s="191"/>
      <c r="Y70" s="130"/>
      <c r="Z70" s="130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</row>
    <row r="71" ht="15.75" customHeight="1" spans="1:68">
      <c r="A71" s="130"/>
      <c r="B71" s="130"/>
      <c r="C71" s="130"/>
      <c r="D71" s="130"/>
      <c r="E71" s="192" t="s">
        <v>126</v>
      </c>
      <c r="Y71" s="130"/>
      <c r="Z71" s="130"/>
      <c r="AA71" s="197" t="s">
        <v>127</v>
      </c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99"/>
      <c r="AS71" s="199"/>
      <c r="AT71" s="199"/>
      <c r="AU71" s="199"/>
      <c r="AV71" s="199"/>
      <c r="AW71" s="199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</row>
    <row r="72" ht="15.75" customHeight="1" spans="1:68">
      <c r="A72" s="130"/>
      <c r="B72" s="130"/>
      <c r="C72" s="130"/>
      <c r="D72" s="130"/>
      <c r="E72" s="191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</row>
    <row r="73" ht="15.75" customHeight="1" spans="1:68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</row>
    <row r="74" ht="15.75" customHeight="1" spans="1:68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</row>
    <row r="75" ht="15.75" customHeight="1" spans="1:68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</row>
    <row r="76" ht="15.75" customHeight="1" spans="1:68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</row>
    <row r="77" ht="15.75" customHeight="1" spans="1:68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</row>
    <row r="78" ht="15.75" customHeight="1" spans="1:68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</row>
    <row r="79" ht="15.75" customHeight="1" spans="1:68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</row>
    <row r="80" ht="15.75" customHeight="1" spans="1:68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</row>
    <row r="81" ht="15.75" customHeight="1" spans="1:68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</row>
    <row r="82" ht="15.75" customHeight="1" spans="1:68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</row>
    <row r="83" ht="15.75" customHeight="1" spans="1:68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</row>
    <row r="84" ht="15.75" customHeight="1" spans="1:68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</row>
    <row r="85" ht="15.75" customHeight="1" spans="1:68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</row>
    <row r="86" ht="15.75" customHeight="1" spans="1:68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</row>
    <row r="87" ht="15.75" customHeight="1" spans="1:68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</row>
    <row r="88" ht="15.75" customHeight="1" spans="1:68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</row>
    <row r="89" ht="15.75" customHeight="1" spans="1:68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</row>
    <row r="90" ht="15.75" customHeight="1" spans="1:68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</row>
    <row r="91" ht="15.75" customHeight="1" spans="1:68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</row>
    <row r="92" ht="15.75" customHeight="1" spans="1:68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</row>
    <row r="93" ht="15.75" customHeight="1" spans="1:68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</row>
    <row r="94" ht="15.75" customHeight="1" spans="1:68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</row>
    <row r="95" ht="15.75" customHeight="1" spans="1:68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</row>
    <row r="96" ht="15.75" customHeight="1" spans="1:68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</row>
    <row r="97" ht="15.75" customHeight="1" spans="1:68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</row>
    <row r="98" ht="15.75" customHeight="1" spans="1:68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</row>
    <row r="99" ht="15.75" customHeight="1" spans="1:68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</row>
    <row r="100" ht="15.75" customHeight="1" spans="1:68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</row>
    <row r="101" ht="15.75" customHeight="1" spans="1:68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</row>
    <row r="102" ht="15.75" customHeight="1" spans="1:68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</row>
    <row r="103" ht="15.75" customHeight="1" spans="1:68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</row>
    <row r="104" ht="15.75" customHeight="1" spans="1:68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</row>
    <row r="105" ht="15.75" customHeight="1" spans="1:68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</row>
    <row r="106" ht="15.75" customHeight="1" spans="1:68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</row>
    <row r="107" ht="15.75" customHeight="1" spans="1:68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</row>
    <row r="108" ht="15.75" customHeight="1" spans="1:68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</row>
    <row r="109" ht="15.75" customHeight="1" spans="1:68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</row>
    <row r="110" ht="15.75" customHeight="1" spans="1:68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</row>
    <row r="111" ht="15.75" customHeight="1" spans="1:68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</row>
    <row r="112" ht="15.75" customHeight="1" spans="1:68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</row>
    <row r="113" ht="15.75" customHeight="1" spans="1:68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</row>
    <row r="114" ht="15.75" customHeight="1" spans="1:68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</row>
    <row r="115" ht="15.75" customHeight="1" spans="1:68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</row>
    <row r="116" ht="15.75" customHeight="1" spans="1:68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</row>
    <row r="117" ht="15.75" customHeight="1" spans="1:68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</row>
    <row r="118" ht="15.75" customHeight="1" spans="1:68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</row>
    <row r="119" ht="15.75" customHeight="1" spans="1:68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</row>
    <row r="120" ht="15.75" customHeight="1" spans="1:68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</row>
    <row r="121" ht="15.75" customHeight="1" spans="1:68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</row>
    <row r="122" ht="15.75" customHeight="1" spans="1:68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</row>
    <row r="123" ht="15.75" customHeight="1" spans="1:68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</row>
    <row r="124" ht="15.75" customHeight="1" spans="1:68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</row>
    <row r="125" ht="15.75" customHeight="1" spans="1:68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</row>
    <row r="126" ht="15.75" customHeight="1" spans="1:68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</row>
    <row r="127" ht="15.75" customHeight="1" spans="1:68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</row>
    <row r="128" ht="15.75" customHeight="1" spans="1:68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</row>
    <row r="129" ht="15.75" customHeight="1" spans="1:68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</row>
    <row r="130" ht="15.75" customHeight="1" spans="1:68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</row>
    <row r="131" ht="15.75" customHeight="1" spans="1:68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</row>
    <row r="132" ht="15.75" customHeight="1" spans="1:68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</row>
    <row r="133" ht="15.75" customHeight="1" spans="1:68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</row>
    <row r="134" ht="15.75" customHeight="1" spans="1:68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</row>
    <row r="135" ht="15.75" customHeight="1" spans="1:68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</row>
    <row r="136" ht="15.75" customHeight="1" spans="1:68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</row>
    <row r="137" ht="15.75" customHeight="1" spans="1:68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</row>
    <row r="138" ht="15.75" customHeight="1" spans="1:68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</row>
    <row r="139" ht="15.75" customHeight="1" spans="1:68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</row>
    <row r="140" ht="15.75" customHeight="1" spans="1:68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</row>
    <row r="141" ht="15.75" customHeight="1" spans="1:68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</row>
    <row r="142" ht="15.75" customHeight="1" spans="1:68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</row>
    <row r="143" ht="15.75" customHeight="1" spans="1:68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</row>
    <row r="144" ht="15.75" customHeight="1" spans="1:68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</row>
    <row r="145" ht="15.75" customHeight="1" spans="1:68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</row>
    <row r="146" ht="15.75" customHeight="1" spans="1:68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</row>
    <row r="147" ht="15.75" customHeight="1" spans="1:68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</row>
    <row r="148" ht="15.75" customHeight="1" spans="1:68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</row>
    <row r="149" ht="15.75" customHeight="1" spans="1:68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</row>
    <row r="150" ht="15.75" customHeight="1" spans="1:68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</row>
    <row r="151" ht="15.75" customHeight="1" spans="1:68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</row>
    <row r="152" ht="15.75" customHeight="1" spans="1:68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</row>
    <row r="153" ht="15.75" customHeight="1" spans="1:68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</row>
    <row r="154" ht="15.75" customHeight="1" spans="1:68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</row>
    <row r="155" ht="15.75" customHeight="1" spans="1:68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</row>
    <row r="156" ht="15.75" customHeight="1" spans="1:68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</row>
    <row r="157" ht="15.75" customHeight="1" spans="1:68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</row>
    <row r="158" ht="15.75" customHeight="1" spans="1:68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</row>
    <row r="159" ht="15.75" customHeight="1" spans="1:68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</row>
    <row r="160" ht="15.75" customHeight="1" spans="1:68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</row>
    <row r="161" ht="15.75" customHeight="1" spans="1:68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</row>
    <row r="162" ht="15.75" customHeight="1" spans="1:68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</row>
    <row r="163" ht="15.75" customHeight="1" spans="1:68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</row>
    <row r="164" ht="15.75" customHeight="1" spans="1:68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</row>
    <row r="165" ht="15.75" customHeight="1" spans="1:68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</row>
    <row r="166" ht="15.75" customHeight="1" spans="1:68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</row>
    <row r="167" ht="15.75" customHeight="1" spans="1:68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</row>
    <row r="168" ht="15.75" customHeight="1" spans="1:68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</row>
    <row r="169" ht="15.75" customHeight="1" spans="1:68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</row>
    <row r="170" ht="15.75" customHeight="1" spans="1:68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</row>
    <row r="171" ht="15.75" customHeight="1" spans="1:68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</row>
    <row r="172" ht="15.75" customHeight="1" spans="1:68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</row>
    <row r="173" ht="15.75" customHeight="1" spans="1:68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</row>
    <row r="174" ht="15.75" customHeight="1" spans="1:68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</row>
    <row r="175" ht="15.75" customHeight="1" spans="1:68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</row>
    <row r="176" ht="15.75" customHeight="1" spans="1:68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</row>
    <row r="177" ht="15.75" customHeight="1" spans="1:68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</row>
    <row r="178" ht="15.75" customHeight="1" spans="1:68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</row>
    <row r="179" ht="15.75" customHeight="1" spans="1:68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</row>
    <row r="180" ht="15.75" customHeight="1" spans="1:68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</row>
    <row r="181" ht="15.75" customHeight="1" spans="1:68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</row>
    <row r="182" ht="15.75" customHeight="1" spans="1:68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</row>
    <row r="183" ht="15.75" customHeight="1" spans="1:68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</row>
    <row r="184" ht="15.75" customHeight="1" spans="1:68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</row>
    <row r="185" ht="15.75" customHeight="1" spans="1:68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</row>
    <row r="186" ht="15.75" customHeight="1" spans="1:68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</row>
    <row r="187" ht="15.75" customHeight="1" spans="1:68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</row>
    <row r="188" ht="15.75" customHeight="1" spans="1:68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</row>
    <row r="189" ht="15.75" customHeight="1" spans="1:68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</row>
    <row r="190" ht="15.75" customHeight="1" spans="1:68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</row>
    <row r="191" ht="15.75" customHeight="1" spans="1:68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</row>
    <row r="192" ht="15.75" customHeight="1" spans="1:68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</row>
    <row r="193" ht="15.75" customHeight="1" spans="1:68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</row>
    <row r="194" ht="15.75" customHeight="1" spans="1:68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</row>
    <row r="195" ht="15.75" customHeight="1" spans="1:68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</row>
    <row r="196" ht="15.75" customHeight="1" spans="1:68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</row>
    <row r="197" ht="15.75" customHeight="1" spans="1:68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</row>
    <row r="198" ht="15.75" customHeight="1" spans="1:68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</row>
    <row r="199" ht="15.75" customHeight="1" spans="1:68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</row>
    <row r="200" ht="15.75" customHeight="1" spans="1:68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</row>
    <row r="201" ht="15.75" customHeight="1" spans="1:68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</row>
    <row r="202" ht="15.75" customHeight="1" spans="1:68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</row>
    <row r="203" ht="15.75" customHeight="1" spans="1:68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</row>
    <row r="204" ht="15.75" customHeight="1" spans="1:68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</row>
    <row r="205" ht="15.75" customHeight="1" spans="1:68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</row>
    <row r="206" ht="15.75" customHeight="1" spans="1:68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</row>
    <row r="207" ht="15.75" customHeight="1" spans="1:68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</row>
    <row r="208" ht="15.75" customHeight="1" spans="1:68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</row>
    <row r="209" ht="15.75" customHeight="1" spans="1:68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</row>
    <row r="210" ht="15.75" customHeight="1" spans="1:68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</row>
    <row r="211" ht="15.75" customHeight="1" spans="1:68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</row>
    <row r="212" ht="15.75" customHeight="1" spans="1:68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</row>
    <row r="213" ht="15.75" customHeight="1" spans="1:68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</row>
    <row r="214" ht="15.75" customHeight="1" spans="1:68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</row>
    <row r="215" ht="15.75" customHeight="1" spans="1:68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</row>
    <row r="216" ht="15.75" customHeight="1" spans="1:68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</row>
    <row r="217" ht="15.75" customHeight="1" spans="1:68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</row>
    <row r="218" ht="15.75" customHeight="1" spans="1:68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</row>
    <row r="219" ht="15.75" customHeight="1" spans="1:68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</row>
    <row r="220" ht="15.75" customHeight="1" spans="1:68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</row>
    <row r="221" ht="15.75" customHeight="1" spans="1:68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</row>
    <row r="222" ht="15.75" customHeight="1" spans="1:68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</row>
    <row r="223" ht="15.75" customHeight="1" spans="1:68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</row>
    <row r="224" ht="15.75" customHeight="1" spans="1:68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</row>
    <row r="225" ht="15.75" customHeight="1" spans="1:68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</row>
    <row r="226" ht="15.75" customHeight="1" spans="1:68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</row>
    <row r="227" ht="15.75" customHeight="1" spans="1:68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</row>
    <row r="228" ht="15.75" customHeight="1" spans="1:68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</row>
    <row r="229" ht="15.75" customHeight="1" spans="1:68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</row>
    <row r="230" ht="15.75" customHeight="1" spans="1:68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</row>
    <row r="231" ht="15.75" customHeight="1" spans="1:68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</row>
    <row r="232" ht="15.75" customHeight="1" spans="1:68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</row>
    <row r="233" ht="15.75" customHeight="1" spans="1:68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</row>
    <row r="234" ht="15.75" customHeight="1" spans="1:68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</row>
    <row r="235" ht="15.75" customHeight="1" spans="1:68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</row>
    <row r="236" ht="15.75" customHeight="1" spans="1:68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</row>
    <row r="237" ht="15.75" customHeight="1" spans="1:68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</row>
    <row r="238" ht="15.75" customHeight="1" spans="1:68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</row>
    <row r="239" ht="15.75" customHeight="1" spans="1:68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</row>
    <row r="240" ht="15.75" customHeight="1" spans="1:68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</row>
    <row r="241" ht="15.75" customHeight="1" spans="1:68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</row>
    <row r="242" ht="15.75" customHeight="1" spans="1:68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</row>
    <row r="243" ht="15.75" customHeight="1" spans="1:68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</row>
    <row r="244" ht="15.75" customHeight="1" spans="1:68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</row>
    <row r="245" ht="15.75" customHeight="1" spans="1:68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</row>
    <row r="246" ht="15.75" customHeight="1" spans="1:68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</row>
    <row r="247" ht="15.75" customHeight="1" spans="1:68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</row>
    <row r="248" ht="15.75" customHeight="1" spans="1:68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</row>
    <row r="249" ht="15.75" customHeight="1" spans="1:68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</row>
    <row r="250" ht="15.75" customHeight="1" spans="1:68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</row>
    <row r="251" ht="15.75" customHeight="1" spans="1:68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</row>
    <row r="252" ht="15.75" customHeight="1" spans="1:68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</row>
    <row r="253" ht="15.75" customHeight="1" spans="1:68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</row>
    <row r="254" ht="15.75" customHeight="1" spans="1:68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</row>
    <row r="255" ht="15.75" customHeight="1" spans="1:68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</row>
    <row r="256" ht="15.75" customHeight="1" spans="1:68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</row>
    <row r="257" ht="15.75" customHeight="1" spans="1:68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</row>
    <row r="258" ht="15.75" customHeight="1" spans="1:68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</row>
    <row r="259" ht="15.75" customHeight="1" spans="1:68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</row>
    <row r="260" ht="15.75" customHeight="1" spans="1:68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</row>
    <row r="261" ht="15.75" customHeight="1" spans="1:68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</row>
    <row r="262" ht="15.75" customHeight="1" spans="1:68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</row>
    <row r="263" ht="15.75" customHeight="1" spans="1:68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</row>
    <row r="264" ht="15.75" customHeight="1" spans="1:68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</row>
    <row r="265" ht="15.75" customHeight="1" spans="1:68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</row>
    <row r="266" ht="15.75" customHeight="1" spans="1:68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</row>
    <row r="267" ht="15.75" customHeight="1" spans="1:68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</row>
    <row r="268" ht="15.75" customHeight="1" spans="1:68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</row>
    <row r="269" ht="15.75" customHeight="1" spans="1:68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0"/>
    </row>
    <row r="270" ht="15.75" customHeight="1" spans="1:68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  <c r="BG270" s="130"/>
      <c r="BH270" s="130"/>
      <c r="BI270" s="130"/>
      <c r="BJ270" s="130"/>
      <c r="BK270" s="130"/>
      <c r="BL270" s="130"/>
      <c r="BM270" s="130"/>
      <c r="BN270" s="130"/>
      <c r="BO270" s="130"/>
      <c r="BP270" s="130"/>
    </row>
    <row r="271" ht="15.75" customHeight="1" spans="1:68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130"/>
      <c r="AW271" s="130"/>
      <c r="AX271" s="130"/>
      <c r="AY271" s="130"/>
      <c r="AZ271" s="130"/>
      <c r="BA271" s="130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0"/>
      <c r="BL271" s="130"/>
      <c r="BM271" s="130"/>
      <c r="BN271" s="130"/>
      <c r="BO271" s="130"/>
      <c r="BP271" s="130"/>
    </row>
    <row r="272" ht="15.75" customHeight="1" spans="1:68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0"/>
      <c r="BL272" s="130"/>
      <c r="BM272" s="130"/>
      <c r="BN272" s="130"/>
      <c r="BO272" s="130"/>
      <c r="BP272" s="130"/>
    </row>
    <row r="273" ht="15.75" customHeight="1" spans="1:68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0"/>
      <c r="BN273" s="130"/>
      <c r="BO273" s="130"/>
      <c r="BP273" s="130"/>
    </row>
    <row r="274" ht="15.75" customHeight="1" spans="1:68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  <c r="AF274" s="130"/>
      <c r="AG274" s="130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0"/>
      <c r="BN274" s="130"/>
      <c r="BO274" s="130"/>
      <c r="BP274" s="130"/>
    </row>
    <row r="275" ht="15.75" customHeight="1" spans="1:68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  <c r="BI275" s="130"/>
      <c r="BJ275" s="130"/>
      <c r="BK275" s="130"/>
      <c r="BL275" s="130"/>
      <c r="BM275" s="130"/>
      <c r="BN275" s="130"/>
      <c r="BO275" s="130"/>
      <c r="BP275" s="130"/>
    </row>
    <row r="276" ht="15.75" customHeight="1" spans="1:68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  <c r="AF276" s="130"/>
      <c r="AG276" s="130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  <c r="AV276" s="130"/>
      <c r="AW276" s="130"/>
      <c r="AX276" s="130"/>
      <c r="AY276" s="130"/>
      <c r="AZ276" s="130"/>
      <c r="BA276" s="130"/>
      <c r="BB276" s="130"/>
      <c r="BC276" s="130"/>
      <c r="BD276" s="130"/>
      <c r="BE276" s="130"/>
      <c r="BF276" s="130"/>
      <c r="BG276" s="130"/>
      <c r="BH276" s="130"/>
      <c r="BI276" s="130"/>
      <c r="BJ276" s="130"/>
      <c r="BK276" s="130"/>
      <c r="BL276" s="130"/>
      <c r="BM276" s="130"/>
      <c r="BN276" s="130"/>
      <c r="BO276" s="130"/>
      <c r="BP276" s="130"/>
    </row>
    <row r="277" ht="15.75" customHeight="1" spans="1:68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  <c r="AF277" s="130"/>
      <c r="AG277" s="130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/>
      <c r="BD277" s="130"/>
      <c r="BE277" s="130"/>
      <c r="BF277" s="130"/>
      <c r="BG277" s="130"/>
      <c r="BH277" s="130"/>
      <c r="BI277" s="130"/>
      <c r="BJ277" s="130"/>
      <c r="BK277" s="130"/>
      <c r="BL277" s="130"/>
      <c r="BM277" s="130"/>
      <c r="BN277" s="130"/>
      <c r="BO277" s="130"/>
      <c r="BP277" s="130"/>
    </row>
    <row r="278" ht="15.75" customHeight="1" spans="1:68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  <c r="AF278" s="130"/>
      <c r="AG278" s="130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/>
      <c r="AY278" s="130"/>
      <c r="AZ278" s="130"/>
      <c r="BA278" s="130"/>
      <c r="BB278" s="130"/>
      <c r="BC278" s="130"/>
      <c r="BD278" s="130"/>
      <c r="BE278" s="130"/>
      <c r="BF278" s="130"/>
      <c r="BG278" s="130"/>
      <c r="BH278" s="130"/>
      <c r="BI278" s="130"/>
      <c r="BJ278" s="130"/>
      <c r="BK278" s="130"/>
      <c r="BL278" s="130"/>
      <c r="BM278" s="130"/>
      <c r="BN278" s="130"/>
      <c r="BO278" s="130"/>
      <c r="BP278" s="130"/>
    </row>
    <row r="279" ht="15.75" customHeight="1" spans="1:68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/>
      <c r="AG279" s="130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/>
      <c r="BH279" s="130"/>
      <c r="BI279" s="130"/>
      <c r="BJ279" s="130"/>
      <c r="BK279" s="130"/>
      <c r="BL279" s="130"/>
      <c r="BM279" s="130"/>
      <c r="BN279" s="130"/>
      <c r="BO279" s="130"/>
      <c r="BP279" s="130"/>
    </row>
    <row r="280" ht="15.75" customHeight="1" spans="1:68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  <c r="AF280" s="130"/>
      <c r="AG280" s="130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  <c r="BI280" s="130"/>
      <c r="BJ280" s="130"/>
      <c r="BK280" s="130"/>
      <c r="BL280" s="130"/>
      <c r="BM280" s="130"/>
      <c r="BN280" s="130"/>
      <c r="BO280" s="130"/>
      <c r="BP280" s="130"/>
    </row>
    <row r="281" ht="15.75" customHeight="1" spans="1:68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  <c r="AF281" s="130"/>
      <c r="AG281" s="130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/>
      <c r="AX281" s="130"/>
      <c r="AY281" s="130"/>
      <c r="AZ281" s="130"/>
      <c r="BA281" s="130"/>
      <c r="BB281" s="130"/>
      <c r="BC281" s="130"/>
      <c r="BD281" s="130"/>
      <c r="BE281" s="130"/>
      <c r="BF281" s="130"/>
      <c r="BG281" s="130"/>
      <c r="BH281" s="130"/>
      <c r="BI281" s="130"/>
      <c r="BJ281" s="130"/>
      <c r="BK281" s="130"/>
      <c r="BL281" s="130"/>
      <c r="BM281" s="130"/>
      <c r="BN281" s="130"/>
      <c r="BO281" s="130"/>
      <c r="BP281" s="130"/>
    </row>
    <row r="282" ht="15.75" customHeight="1" spans="1:68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/>
      <c r="BE282" s="130"/>
      <c r="BF282" s="130"/>
      <c r="BG282" s="130"/>
      <c r="BH282" s="130"/>
      <c r="BI282" s="130"/>
      <c r="BJ282" s="130"/>
      <c r="BK282" s="130"/>
      <c r="BL282" s="130"/>
      <c r="BM282" s="130"/>
      <c r="BN282" s="130"/>
      <c r="BO282" s="130"/>
      <c r="BP282" s="130"/>
    </row>
    <row r="283" ht="15.75" customHeight="1" spans="1:68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/>
      <c r="BN283" s="130"/>
      <c r="BO283" s="130"/>
      <c r="BP283" s="130"/>
    </row>
    <row r="284" ht="15.75" customHeight="1" spans="1:68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/>
      <c r="AZ284" s="130"/>
      <c r="BA284" s="130"/>
      <c r="BB284" s="130"/>
      <c r="BC284" s="130"/>
      <c r="BD284" s="130"/>
      <c r="BE284" s="130"/>
      <c r="BF284" s="130"/>
      <c r="BG284" s="130"/>
      <c r="BH284" s="130"/>
      <c r="BI284" s="130"/>
      <c r="BJ284" s="130"/>
      <c r="BK284" s="130"/>
      <c r="BL284" s="130"/>
      <c r="BM284" s="130"/>
      <c r="BN284" s="130"/>
      <c r="BO284" s="130"/>
      <c r="BP284" s="130"/>
    </row>
    <row r="285" ht="15.75" customHeight="1" spans="1:68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/>
      <c r="BE285" s="130"/>
      <c r="BF285" s="130"/>
      <c r="BG285" s="130"/>
      <c r="BH285" s="130"/>
      <c r="BI285" s="130"/>
      <c r="BJ285" s="130"/>
      <c r="BK285" s="130"/>
      <c r="BL285" s="130"/>
      <c r="BM285" s="130"/>
      <c r="BN285" s="130"/>
      <c r="BO285" s="130"/>
      <c r="BP285" s="130"/>
    </row>
    <row r="286" ht="15.75" customHeight="1" spans="1:68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  <c r="BG286" s="130"/>
      <c r="BH286" s="130"/>
      <c r="BI286" s="130"/>
      <c r="BJ286" s="130"/>
      <c r="BK286" s="130"/>
      <c r="BL286" s="130"/>
      <c r="BM286" s="130"/>
      <c r="BN286" s="130"/>
      <c r="BO286" s="130"/>
      <c r="BP286" s="130"/>
    </row>
    <row r="287" ht="15.75" customHeight="1" spans="1:68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/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0"/>
      <c r="BO287" s="130"/>
      <c r="BP287" s="130"/>
    </row>
    <row r="288" ht="15.75" customHeight="1" spans="1:68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  <c r="BG288" s="130"/>
      <c r="BH288" s="130"/>
      <c r="BI288" s="130"/>
      <c r="BJ288" s="130"/>
      <c r="BK288" s="130"/>
      <c r="BL288" s="130"/>
      <c r="BM288" s="130"/>
      <c r="BN288" s="130"/>
      <c r="BO288" s="130"/>
      <c r="BP288" s="130"/>
    </row>
    <row r="289" ht="15.75" customHeight="1" spans="1:68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  <c r="AF289" s="130"/>
      <c r="AG289" s="130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  <c r="BG289" s="130"/>
      <c r="BH289" s="130"/>
      <c r="BI289" s="130"/>
      <c r="BJ289" s="130"/>
      <c r="BK289" s="130"/>
      <c r="BL289" s="130"/>
      <c r="BM289" s="130"/>
      <c r="BN289" s="130"/>
      <c r="BO289" s="130"/>
      <c r="BP289" s="130"/>
    </row>
    <row r="290" ht="15.75" customHeight="1" spans="1:68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  <c r="AF290" s="130"/>
      <c r="AG290" s="130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/>
      <c r="AX290" s="130"/>
      <c r="AY290" s="130"/>
      <c r="AZ290" s="130"/>
      <c r="BA290" s="130"/>
      <c r="BB290" s="130"/>
      <c r="BC290" s="130"/>
      <c r="BD290" s="130"/>
      <c r="BE290" s="130"/>
      <c r="BF290" s="130"/>
      <c r="BG290" s="130"/>
      <c r="BH290" s="130"/>
      <c r="BI290" s="130"/>
      <c r="BJ290" s="130"/>
      <c r="BK290" s="130"/>
      <c r="BL290" s="130"/>
      <c r="BM290" s="130"/>
      <c r="BN290" s="130"/>
      <c r="BO290" s="130"/>
      <c r="BP290" s="130"/>
    </row>
    <row r="291" ht="15.75" customHeight="1" spans="1:68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  <c r="AF291" s="130"/>
      <c r="AG291" s="130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  <c r="AV291" s="130"/>
      <c r="AW291" s="130"/>
      <c r="AX291" s="130"/>
      <c r="AY291" s="130"/>
      <c r="AZ291" s="130"/>
      <c r="BA291" s="130"/>
      <c r="BB291" s="130"/>
      <c r="BC291" s="130"/>
      <c r="BD291" s="130"/>
      <c r="BE291" s="130"/>
      <c r="BF291" s="130"/>
      <c r="BG291" s="130"/>
      <c r="BH291" s="130"/>
      <c r="BI291" s="130"/>
      <c r="BJ291" s="130"/>
      <c r="BK291" s="130"/>
      <c r="BL291" s="130"/>
      <c r="BM291" s="130"/>
      <c r="BN291" s="130"/>
      <c r="BO291" s="130"/>
      <c r="BP291" s="130"/>
    </row>
    <row r="292" ht="15.75" customHeight="1" spans="1:68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  <c r="AF292" s="130"/>
      <c r="AG292" s="130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  <c r="AV292" s="130"/>
      <c r="AW292" s="130"/>
      <c r="AX292" s="130"/>
      <c r="AY292" s="130"/>
      <c r="AZ292" s="130"/>
      <c r="BA292" s="130"/>
      <c r="BB292" s="130"/>
      <c r="BC292" s="130"/>
      <c r="BD292" s="130"/>
      <c r="BE292" s="130"/>
      <c r="BF292" s="130"/>
      <c r="BG292" s="130"/>
      <c r="BH292" s="130"/>
      <c r="BI292" s="130"/>
      <c r="BJ292" s="130"/>
      <c r="BK292" s="130"/>
      <c r="BL292" s="130"/>
      <c r="BM292" s="130"/>
      <c r="BN292" s="130"/>
      <c r="BO292" s="130"/>
      <c r="BP292" s="130"/>
    </row>
    <row r="293" ht="15.75" customHeight="1" spans="1:68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  <c r="AF293" s="130"/>
      <c r="AG293" s="130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  <c r="AV293" s="130"/>
      <c r="AW293" s="130"/>
      <c r="AX293" s="130"/>
      <c r="AY293" s="130"/>
      <c r="AZ293" s="130"/>
      <c r="BA293" s="130"/>
      <c r="BB293" s="130"/>
      <c r="BC293" s="130"/>
      <c r="BD293" s="130"/>
      <c r="BE293" s="130"/>
      <c r="BF293" s="130"/>
      <c r="BG293" s="130"/>
      <c r="BH293" s="130"/>
      <c r="BI293" s="130"/>
      <c r="BJ293" s="130"/>
      <c r="BK293" s="130"/>
      <c r="BL293" s="130"/>
      <c r="BM293" s="130"/>
      <c r="BN293" s="130"/>
      <c r="BO293" s="130"/>
      <c r="BP293" s="130"/>
    </row>
    <row r="294" ht="15.75" customHeight="1" spans="1:68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0"/>
      <c r="BL294" s="130"/>
      <c r="BM294" s="130"/>
      <c r="BN294" s="130"/>
      <c r="BO294" s="130"/>
      <c r="BP294" s="130"/>
    </row>
    <row r="295" ht="15.75" customHeight="1" spans="1:68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/>
      <c r="BG295" s="130"/>
      <c r="BH295" s="130"/>
      <c r="BI295" s="130"/>
      <c r="BJ295" s="130"/>
      <c r="BK295" s="130"/>
      <c r="BL295" s="130"/>
      <c r="BM295" s="130"/>
      <c r="BN295" s="130"/>
      <c r="BO295" s="130"/>
      <c r="BP295" s="130"/>
    </row>
    <row r="296" ht="15.75" customHeight="1" spans="1:68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  <c r="BG296" s="130"/>
      <c r="BH296" s="130"/>
      <c r="BI296" s="130"/>
      <c r="BJ296" s="130"/>
      <c r="BK296" s="130"/>
      <c r="BL296" s="130"/>
      <c r="BM296" s="130"/>
      <c r="BN296" s="130"/>
      <c r="BO296" s="130"/>
      <c r="BP296" s="130"/>
    </row>
    <row r="297" ht="15.75" customHeight="1" spans="1:68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  <c r="AF297" s="130"/>
      <c r="AG297" s="130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/>
      <c r="BB297" s="130"/>
      <c r="BC297" s="130"/>
      <c r="BD297" s="130"/>
      <c r="BE297" s="130"/>
      <c r="BF297" s="130"/>
      <c r="BG297" s="130"/>
      <c r="BH297" s="130"/>
      <c r="BI297" s="130"/>
      <c r="BJ297" s="130"/>
      <c r="BK297" s="130"/>
      <c r="BL297" s="130"/>
      <c r="BM297" s="130"/>
      <c r="BN297" s="130"/>
      <c r="BO297" s="130"/>
      <c r="BP297" s="130"/>
    </row>
    <row r="298" ht="15.75" customHeight="1" spans="1:68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  <c r="AF298" s="130"/>
      <c r="AG298" s="130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/>
      <c r="BB298" s="130"/>
      <c r="BC298" s="130"/>
      <c r="BD298" s="130"/>
      <c r="BE298" s="130"/>
      <c r="BF298" s="130"/>
      <c r="BG298" s="130"/>
      <c r="BH298" s="130"/>
      <c r="BI298" s="130"/>
      <c r="BJ298" s="130"/>
      <c r="BK298" s="130"/>
      <c r="BL298" s="130"/>
      <c r="BM298" s="130"/>
      <c r="BN298" s="130"/>
      <c r="BO298" s="130"/>
      <c r="BP298" s="130"/>
    </row>
    <row r="299" ht="15.75" customHeight="1" spans="1:68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/>
      <c r="BG299" s="130"/>
      <c r="BH299" s="130"/>
      <c r="BI299" s="130"/>
      <c r="BJ299" s="130"/>
      <c r="BK299" s="130"/>
      <c r="BL299" s="130"/>
      <c r="BM299" s="130"/>
      <c r="BN299" s="130"/>
      <c r="BO299" s="130"/>
      <c r="BP299" s="130"/>
    </row>
    <row r="300" ht="15.75" customHeight="1" spans="1:68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/>
      <c r="BG300" s="130"/>
      <c r="BH300" s="130"/>
      <c r="BI300" s="130"/>
      <c r="BJ300" s="130"/>
      <c r="BK300" s="130"/>
      <c r="BL300" s="130"/>
      <c r="BM300" s="130"/>
      <c r="BN300" s="130"/>
      <c r="BO300" s="130"/>
      <c r="BP300" s="130"/>
    </row>
    <row r="301" ht="15.75" customHeight="1" spans="1:68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0"/>
      <c r="BL301" s="130"/>
      <c r="BM301" s="130"/>
      <c r="BN301" s="130"/>
      <c r="BO301" s="130"/>
      <c r="BP301" s="130"/>
    </row>
    <row r="302" ht="15.75" customHeight="1" spans="1:68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  <c r="AF302" s="130"/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/>
      <c r="BJ302" s="130"/>
      <c r="BK302" s="130"/>
      <c r="BL302" s="130"/>
      <c r="BM302" s="130"/>
      <c r="BN302" s="130"/>
      <c r="BO302" s="130"/>
      <c r="BP302" s="130"/>
    </row>
    <row r="303" ht="15.75" customHeight="1" spans="1:68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/>
      <c r="AG303" s="130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  <c r="BG303" s="130"/>
      <c r="BH303" s="130"/>
      <c r="BI303" s="130"/>
      <c r="BJ303" s="130"/>
      <c r="BK303" s="130"/>
      <c r="BL303" s="130"/>
      <c r="BM303" s="130"/>
      <c r="BN303" s="130"/>
      <c r="BO303" s="130"/>
      <c r="BP303" s="130"/>
    </row>
    <row r="304" ht="15.75" customHeight="1" spans="1:68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  <c r="AF304" s="130"/>
      <c r="AG304" s="130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30"/>
      <c r="BB304" s="130"/>
      <c r="BC304" s="130"/>
      <c r="BD304" s="130"/>
      <c r="BE304" s="130"/>
      <c r="BF304" s="130"/>
      <c r="BG304" s="130"/>
      <c r="BH304" s="130"/>
      <c r="BI304" s="130"/>
      <c r="BJ304" s="130"/>
      <c r="BK304" s="130"/>
      <c r="BL304" s="130"/>
      <c r="BM304" s="130"/>
      <c r="BN304" s="130"/>
      <c r="BO304" s="130"/>
      <c r="BP304" s="130"/>
    </row>
    <row r="305" ht="15.75" customHeight="1" spans="1:68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/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  <c r="BI305" s="130"/>
      <c r="BJ305" s="130"/>
      <c r="BK305" s="130"/>
      <c r="BL305" s="130"/>
      <c r="BM305" s="130"/>
      <c r="BN305" s="130"/>
      <c r="BO305" s="130"/>
      <c r="BP305" s="130"/>
    </row>
    <row r="306" ht="15.75" customHeight="1" spans="1:68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  <c r="AV306" s="130"/>
      <c r="AW306" s="130"/>
      <c r="AX306" s="130"/>
      <c r="AY306" s="130"/>
      <c r="AZ306" s="130"/>
      <c r="BA306" s="130"/>
      <c r="BB306" s="130"/>
      <c r="BC306" s="130"/>
      <c r="BD306" s="130"/>
      <c r="BE306" s="130"/>
      <c r="BF306" s="130"/>
      <c r="BG306" s="130"/>
      <c r="BH306" s="130"/>
      <c r="BI306" s="130"/>
      <c r="BJ306" s="130"/>
      <c r="BK306" s="130"/>
      <c r="BL306" s="130"/>
      <c r="BM306" s="130"/>
      <c r="BN306" s="130"/>
      <c r="BO306" s="130"/>
      <c r="BP306" s="130"/>
    </row>
    <row r="307" ht="15.75" customHeight="1" spans="1:68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  <c r="AF307" s="130"/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/>
      <c r="AY307" s="130"/>
      <c r="AZ307" s="130"/>
      <c r="BA307" s="130"/>
      <c r="BB307" s="130"/>
      <c r="BC307" s="130"/>
      <c r="BD307" s="130"/>
      <c r="BE307" s="130"/>
      <c r="BF307" s="130"/>
      <c r="BG307" s="130"/>
      <c r="BH307" s="130"/>
      <c r="BI307" s="130"/>
      <c r="BJ307" s="130"/>
      <c r="BK307" s="130"/>
      <c r="BL307" s="130"/>
      <c r="BM307" s="130"/>
      <c r="BN307" s="130"/>
      <c r="BO307" s="130"/>
      <c r="BP307" s="130"/>
    </row>
    <row r="308" ht="15.75" customHeight="1" spans="1:68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  <c r="AF308" s="130"/>
      <c r="AG308" s="130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0"/>
      <c r="AX308" s="130"/>
      <c r="AY308" s="130"/>
      <c r="AZ308" s="130"/>
      <c r="BA308" s="130"/>
      <c r="BB308" s="130"/>
      <c r="BC308" s="130"/>
      <c r="BD308" s="130"/>
      <c r="BE308" s="130"/>
      <c r="BF308" s="130"/>
      <c r="BG308" s="130"/>
      <c r="BH308" s="130"/>
      <c r="BI308" s="130"/>
      <c r="BJ308" s="130"/>
      <c r="BK308" s="130"/>
      <c r="BL308" s="130"/>
      <c r="BM308" s="130"/>
      <c r="BN308" s="130"/>
      <c r="BO308" s="130"/>
      <c r="BP308" s="130"/>
    </row>
    <row r="309" ht="15.75" customHeight="1" spans="1:68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0"/>
      <c r="AX309" s="130"/>
      <c r="AY309" s="130"/>
      <c r="AZ309" s="130"/>
      <c r="BA309" s="130"/>
      <c r="BB309" s="130"/>
      <c r="BC309" s="130"/>
      <c r="BD309" s="130"/>
      <c r="BE309" s="130"/>
      <c r="BF309" s="130"/>
      <c r="BG309" s="130"/>
      <c r="BH309" s="130"/>
      <c r="BI309" s="130"/>
      <c r="BJ309" s="130"/>
      <c r="BK309" s="130"/>
      <c r="BL309" s="130"/>
      <c r="BM309" s="130"/>
      <c r="BN309" s="130"/>
      <c r="BO309" s="130"/>
      <c r="BP309" s="130"/>
    </row>
    <row r="310" ht="15.75" customHeight="1" spans="1:68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  <c r="AF310" s="130"/>
      <c r="AG310" s="130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/>
      <c r="BG310" s="130"/>
      <c r="BH310" s="130"/>
      <c r="BI310" s="130"/>
      <c r="BJ310" s="130"/>
      <c r="BK310" s="130"/>
      <c r="BL310" s="130"/>
      <c r="BM310" s="130"/>
      <c r="BN310" s="130"/>
      <c r="BO310" s="130"/>
      <c r="BP310" s="130"/>
    </row>
    <row r="311" ht="15.75" customHeight="1" spans="1:68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  <c r="AG311" s="130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130"/>
      <c r="AW311" s="130"/>
      <c r="AX311" s="130"/>
      <c r="AY311" s="130"/>
      <c r="AZ311" s="130"/>
      <c r="BA311" s="130"/>
      <c r="BB311" s="130"/>
      <c r="BC311" s="130"/>
      <c r="BD311" s="130"/>
      <c r="BE311" s="130"/>
      <c r="BF311" s="130"/>
      <c r="BG311" s="130"/>
      <c r="BH311" s="130"/>
      <c r="BI311" s="130"/>
      <c r="BJ311" s="130"/>
      <c r="BK311" s="130"/>
      <c r="BL311" s="130"/>
      <c r="BM311" s="130"/>
      <c r="BN311" s="130"/>
      <c r="BO311" s="130"/>
      <c r="BP311" s="130"/>
    </row>
    <row r="312" ht="15.75" customHeight="1" spans="1:68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  <c r="AG312" s="130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0"/>
      <c r="BN312" s="130"/>
      <c r="BO312" s="130"/>
      <c r="BP312" s="130"/>
    </row>
    <row r="313" ht="15.75" customHeight="1" spans="1:68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  <c r="BG313" s="130"/>
      <c r="BH313" s="130"/>
      <c r="BI313" s="130"/>
      <c r="BJ313" s="130"/>
      <c r="BK313" s="130"/>
      <c r="BL313" s="130"/>
      <c r="BM313" s="130"/>
      <c r="BN313" s="130"/>
      <c r="BO313" s="130"/>
      <c r="BP313" s="130"/>
    </row>
    <row r="314" ht="15.75" customHeight="1" spans="1:68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0"/>
      <c r="BM314" s="130"/>
      <c r="BN314" s="130"/>
      <c r="BO314" s="130"/>
      <c r="BP314" s="130"/>
    </row>
    <row r="315" ht="15.75" customHeight="1" spans="1:68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/>
      <c r="BG315" s="130"/>
      <c r="BH315" s="130"/>
      <c r="BI315" s="130"/>
      <c r="BJ315" s="130"/>
      <c r="BK315" s="130"/>
      <c r="BL315" s="130"/>
      <c r="BM315" s="130"/>
      <c r="BN315" s="130"/>
      <c r="BO315" s="130"/>
      <c r="BP315" s="130"/>
    </row>
    <row r="316" ht="15.75" customHeight="1" spans="1:68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  <c r="AG316" s="130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/>
      <c r="BF316" s="130"/>
      <c r="BG316" s="130"/>
      <c r="BH316" s="130"/>
      <c r="BI316" s="130"/>
      <c r="BJ316" s="130"/>
      <c r="BK316" s="130"/>
      <c r="BL316" s="130"/>
      <c r="BM316" s="130"/>
      <c r="BN316" s="130"/>
      <c r="BO316" s="130"/>
      <c r="BP316" s="130"/>
    </row>
    <row r="317" ht="15.75" customHeight="1" spans="1:68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/>
      <c r="AG317" s="130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  <c r="BE317" s="130"/>
      <c r="BF317" s="130"/>
      <c r="BG317" s="130"/>
      <c r="BH317" s="130"/>
      <c r="BI317" s="130"/>
      <c r="BJ317" s="130"/>
      <c r="BK317" s="130"/>
      <c r="BL317" s="130"/>
      <c r="BM317" s="130"/>
      <c r="BN317" s="130"/>
      <c r="BO317" s="130"/>
      <c r="BP317" s="130"/>
    </row>
    <row r="318" ht="15.75" customHeight="1" spans="1:68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/>
      <c r="BG318" s="130"/>
      <c r="BH318" s="130"/>
      <c r="BI318" s="130"/>
      <c r="BJ318" s="130"/>
      <c r="BK318" s="130"/>
      <c r="BL318" s="130"/>
      <c r="BM318" s="130"/>
      <c r="BN318" s="130"/>
      <c r="BO318" s="130"/>
      <c r="BP318" s="130"/>
    </row>
    <row r="319" ht="15.75" customHeight="1" spans="1:68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  <c r="AF319" s="130"/>
      <c r="AG319" s="130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  <c r="AV319" s="130"/>
      <c r="AW319" s="130"/>
      <c r="AX319" s="130"/>
      <c r="AY319" s="130"/>
      <c r="AZ319" s="130"/>
      <c r="BA319" s="130"/>
      <c r="BB319" s="130"/>
      <c r="BC319" s="130"/>
      <c r="BD319" s="130"/>
      <c r="BE319" s="130"/>
      <c r="BF319" s="130"/>
      <c r="BG319" s="130"/>
      <c r="BH319" s="130"/>
      <c r="BI319" s="130"/>
      <c r="BJ319" s="130"/>
      <c r="BK319" s="130"/>
      <c r="BL319" s="130"/>
      <c r="BM319" s="130"/>
      <c r="BN319" s="130"/>
      <c r="BO319" s="130"/>
      <c r="BP319" s="130"/>
    </row>
    <row r="320" ht="15.75" customHeight="1" spans="1:68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/>
      <c r="BG320" s="130"/>
      <c r="BH320" s="130"/>
      <c r="BI320" s="130"/>
      <c r="BJ320" s="130"/>
      <c r="BK320" s="130"/>
      <c r="BL320" s="130"/>
      <c r="BM320" s="130"/>
      <c r="BN320" s="130"/>
      <c r="BO320" s="130"/>
      <c r="BP320" s="130"/>
    </row>
    <row r="321" ht="15.75" customHeight="1" spans="1:68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/>
      <c r="AG321" s="130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0"/>
      <c r="BL321" s="130"/>
      <c r="BM321" s="130"/>
      <c r="BN321" s="130"/>
      <c r="BO321" s="130"/>
      <c r="BP321" s="130"/>
    </row>
    <row r="322" ht="15.75" customHeight="1" spans="1:68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/>
      <c r="BG322" s="130"/>
      <c r="BH322" s="130"/>
      <c r="BI322" s="130"/>
      <c r="BJ322" s="130"/>
      <c r="BK322" s="130"/>
      <c r="BL322" s="130"/>
      <c r="BM322" s="130"/>
      <c r="BN322" s="130"/>
      <c r="BO322" s="130"/>
      <c r="BP322" s="130"/>
    </row>
    <row r="323" ht="15.75" customHeight="1" spans="1:68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/>
      <c r="BE323" s="130"/>
      <c r="BF323" s="130"/>
      <c r="BG323" s="130"/>
      <c r="BH323" s="130"/>
      <c r="BI323" s="130"/>
      <c r="BJ323" s="130"/>
      <c r="BK323" s="130"/>
      <c r="BL323" s="130"/>
      <c r="BM323" s="130"/>
      <c r="BN323" s="130"/>
      <c r="BO323" s="130"/>
      <c r="BP323" s="130"/>
    </row>
    <row r="324" ht="15.75" customHeight="1" spans="1:68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  <c r="BG324" s="130"/>
      <c r="BH324" s="130"/>
      <c r="BI324" s="130"/>
      <c r="BJ324" s="130"/>
      <c r="BK324" s="130"/>
      <c r="BL324" s="130"/>
      <c r="BM324" s="130"/>
      <c r="BN324" s="130"/>
      <c r="BO324" s="130"/>
      <c r="BP324" s="130"/>
    </row>
    <row r="325" ht="15.75" customHeight="1" spans="1:68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  <c r="AV325" s="130"/>
      <c r="AW325" s="130"/>
      <c r="AX325" s="130"/>
      <c r="AY325" s="130"/>
      <c r="AZ325" s="130"/>
      <c r="BA325" s="130"/>
      <c r="BB325" s="130"/>
      <c r="BC325" s="130"/>
      <c r="BD325" s="130"/>
      <c r="BE325" s="130"/>
      <c r="BF325" s="130"/>
      <c r="BG325" s="130"/>
      <c r="BH325" s="130"/>
      <c r="BI325" s="130"/>
      <c r="BJ325" s="130"/>
      <c r="BK325" s="130"/>
      <c r="BL325" s="130"/>
      <c r="BM325" s="130"/>
      <c r="BN325" s="130"/>
      <c r="BO325" s="130"/>
      <c r="BP325" s="130"/>
    </row>
    <row r="326" ht="15.75" customHeight="1" spans="1:68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</row>
    <row r="327" ht="15.75" customHeight="1" spans="1:68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/>
      <c r="BE327" s="130"/>
      <c r="BF327" s="130"/>
      <c r="BG327" s="130"/>
      <c r="BH327" s="130"/>
      <c r="BI327" s="130"/>
      <c r="BJ327" s="130"/>
      <c r="BK327" s="130"/>
      <c r="BL327" s="130"/>
      <c r="BM327" s="130"/>
      <c r="BN327" s="130"/>
      <c r="BO327" s="130"/>
      <c r="BP327" s="130"/>
    </row>
    <row r="328" ht="15.75" customHeight="1" spans="1:68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  <c r="AF328" s="130"/>
      <c r="AG328" s="130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130"/>
      <c r="BH328" s="130"/>
      <c r="BI328" s="130"/>
      <c r="BJ328" s="130"/>
      <c r="BK328" s="130"/>
      <c r="BL328" s="130"/>
      <c r="BM328" s="130"/>
      <c r="BN328" s="130"/>
      <c r="BO328" s="130"/>
      <c r="BP328" s="130"/>
    </row>
    <row r="329" ht="15.75" customHeight="1" spans="1:68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/>
      <c r="BJ329" s="130"/>
      <c r="BK329" s="130"/>
      <c r="BL329" s="130"/>
      <c r="BM329" s="130"/>
      <c r="BN329" s="130"/>
      <c r="BO329" s="130"/>
      <c r="BP329" s="130"/>
    </row>
    <row r="330" ht="15.75" customHeight="1" spans="1:68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  <c r="AF330" s="130"/>
      <c r="AG330" s="130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  <c r="BG330" s="130"/>
      <c r="BH330" s="130"/>
      <c r="BI330" s="130"/>
      <c r="BJ330" s="130"/>
      <c r="BK330" s="130"/>
      <c r="BL330" s="130"/>
      <c r="BM330" s="130"/>
      <c r="BN330" s="130"/>
      <c r="BO330" s="130"/>
      <c r="BP330" s="130"/>
    </row>
    <row r="331" ht="15.75" customHeight="1" spans="1:68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  <c r="AF331" s="130"/>
      <c r="AG331" s="130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/>
      <c r="BA331" s="130"/>
      <c r="BB331" s="130"/>
      <c r="BC331" s="130"/>
      <c r="BD331" s="130"/>
      <c r="BE331" s="130"/>
      <c r="BF331" s="130"/>
      <c r="BG331" s="130"/>
      <c r="BH331" s="130"/>
      <c r="BI331" s="130"/>
      <c r="BJ331" s="130"/>
      <c r="BK331" s="130"/>
      <c r="BL331" s="130"/>
      <c r="BM331" s="130"/>
      <c r="BN331" s="130"/>
      <c r="BO331" s="130"/>
      <c r="BP331" s="130"/>
    </row>
    <row r="332" ht="15.75" customHeight="1" spans="1:68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  <c r="AV332" s="130"/>
      <c r="AW332" s="130"/>
      <c r="AX332" s="130"/>
      <c r="AY332" s="130"/>
      <c r="AZ332" s="130"/>
      <c r="BA332" s="130"/>
      <c r="BB332" s="130"/>
      <c r="BC332" s="130"/>
      <c r="BD332" s="130"/>
      <c r="BE332" s="130"/>
      <c r="BF332" s="130"/>
      <c r="BG332" s="130"/>
      <c r="BH332" s="130"/>
      <c r="BI332" s="130"/>
      <c r="BJ332" s="130"/>
      <c r="BK332" s="130"/>
      <c r="BL332" s="130"/>
      <c r="BM332" s="130"/>
      <c r="BN332" s="130"/>
      <c r="BO332" s="130"/>
      <c r="BP332" s="130"/>
    </row>
    <row r="333" ht="15.75" customHeight="1" spans="1:68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  <c r="AF333" s="130"/>
      <c r="AG333" s="130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  <c r="AV333" s="130"/>
      <c r="AW333" s="130"/>
      <c r="AX333" s="130"/>
      <c r="AY333" s="130"/>
      <c r="AZ333" s="130"/>
      <c r="BA333" s="130"/>
      <c r="BB333" s="130"/>
      <c r="BC333" s="130"/>
      <c r="BD333" s="130"/>
      <c r="BE333" s="130"/>
      <c r="BF333" s="130"/>
      <c r="BG333" s="130"/>
      <c r="BH333" s="130"/>
      <c r="BI333" s="130"/>
      <c r="BJ333" s="130"/>
      <c r="BK333" s="130"/>
      <c r="BL333" s="130"/>
      <c r="BM333" s="130"/>
      <c r="BN333" s="130"/>
      <c r="BO333" s="130"/>
      <c r="BP333" s="130"/>
    </row>
    <row r="334" ht="15.75" customHeight="1" spans="1:68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/>
      <c r="AZ334" s="130"/>
      <c r="BA334" s="130"/>
      <c r="BB334" s="130"/>
      <c r="BC334" s="130"/>
      <c r="BD334" s="130"/>
      <c r="BE334" s="130"/>
      <c r="BF334" s="130"/>
      <c r="BG334" s="130"/>
      <c r="BH334" s="130"/>
      <c r="BI334" s="130"/>
      <c r="BJ334" s="130"/>
      <c r="BK334" s="130"/>
      <c r="BL334" s="130"/>
      <c r="BM334" s="130"/>
      <c r="BN334" s="130"/>
      <c r="BO334" s="130"/>
      <c r="BP334" s="130"/>
    </row>
    <row r="335" ht="15.75" customHeight="1" spans="1:68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  <c r="AF335" s="130"/>
      <c r="AG335" s="130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/>
      <c r="BA335" s="130"/>
      <c r="BB335" s="130"/>
      <c r="BC335" s="130"/>
      <c r="BD335" s="130"/>
      <c r="BE335" s="130"/>
      <c r="BF335" s="130"/>
      <c r="BG335" s="130"/>
      <c r="BH335" s="130"/>
      <c r="BI335" s="130"/>
      <c r="BJ335" s="130"/>
      <c r="BK335" s="130"/>
      <c r="BL335" s="130"/>
      <c r="BM335" s="130"/>
      <c r="BN335" s="130"/>
      <c r="BO335" s="130"/>
      <c r="BP335" s="130"/>
    </row>
    <row r="336" ht="15.75" customHeight="1" spans="1:68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  <c r="AF336" s="130"/>
      <c r="AG336" s="130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30"/>
      <c r="BD336" s="130"/>
      <c r="BE336" s="130"/>
      <c r="BF336" s="130"/>
      <c r="BG336" s="130"/>
      <c r="BH336" s="130"/>
      <c r="BI336" s="130"/>
      <c r="BJ336" s="130"/>
      <c r="BK336" s="130"/>
      <c r="BL336" s="130"/>
      <c r="BM336" s="130"/>
      <c r="BN336" s="130"/>
      <c r="BO336" s="130"/>
      <c r="BP336" s="130"/>
    </row>
    <row r="337" ht="15.75" customHeight="1" spans="1:68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</row>
    <row r="338" ht="15.75" customHeight="1" spans="1:68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  <c r="AF338" s="130"/>
      <c r="AG338" s="130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  <c r="BI338" s="130"/>
      <c r="BJ338" s="130"/>
      <c r="BK338" s="130"/>
      <c r="BL338" s="130"/>
      <c r="BM338" s="130"/>
      <c r="BN338" s="130"/>
      <c r="BO338" s="130"/>
      <c r="BP338" s="130"/>
    </row>
    <row r="339" ht="15.75" customHeight="1" spans="1:68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/>
      <c r="AZ339" s="130"/>
      <c r="BA339" s="130"/>
      <c r="BB339" s="130"/>
      <c r="BC339" s="130"/>
      <c r="BD339" s="130"/>
      <c r="BE339" s="130"/>
      <c r="BF339" s="130"/>
      <c r="BG339" s="130"/>
      <c r="BH339" s="130"/>
      <c r="BI339" s="130"/>
      <c r="BJ339" s="130"/>
      <c r="BK339" s="130"/>
      <c r="BL339" s="130"/>
      <c r="BM339" s="130"/>
      <c r="BN339" s="130"/>
      <c r="BO339" s="130"/>
      <c r="BP339" s="130"/>
    </row>
    <row r="340" ht="15.75" customHeight="1" spans="1:68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  <c r="AF340" s="130"/>
      <c r="AG340" s="130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  <c r="BG340" s="130"/>
      <c r="BH340" s="130"/>
      <c r="BI340" s="130"/>
      <c r="BJ340" s="130"/>
      <c r="BK340" s="130"/>
      <c r="BL340" s="130"/>
      <c r="BM340" s="130"/>
      <c r="BN340" s="130"/>
      <c r="BO340" s="130"/>
      <c r="BP340" s="130"/>
    </row>
    <row r="341" ht="15.75" customHeight="1" spans="1:68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/>
      <c r="BF341" s="130"/>
      <c r="BG341" s="130"/>
      <c r="BH341" s="130"/>
      <c r="BI341" s="130"/>
      <c r="BJ341" s="130"/>
      <c r="BK341" s="130"/>
      <c r="BL341" s="130"/>
      <c r="BM341" s="130"/>
      <c r="BN341" s="130"/>
      <c r="BO341" s="130"/>
      <c r="BP341" s="130"/>
    </row>
    <row r="342" ht="15.75" customHeight="1" spans="1:68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  <c r="AF342" s="130"/>
      <c r="AG342" s="130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/>
      <c r="BF342" s="130"/>
      <c r="BG342" s="130"/>
      <c r="BH342" s="130"/>
      <c r="BI342" s="130"/>
      <c r="BJ342" s="130"/>
      <c r="BK342" s="130"/>
      <c r="BL342" s="130"/>
      <c r="BM342" s="130"/>
      <c r="BN342" s="130"/>
      <c r="BO342" s="130"/>
      <c r="BP342" s="130"/>
    </row>
    <row r="343" ht="15.75" customHeight="1" spans="1:68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0"/>
      <c r="BI343" s="130"/>
      <c r="BJ343" s="130"/>
      <c r="BK343" s="130"/>
      <c r="BL343" s="130"/>
      <c r="BM343" s="130"/>
      <c r="BN343" s="130"/>
      <c r="BO343" s="130"/>
      <c r="BP343" s="130"/>
    </row>
    <row r="344" ht="15.75" customHeight="1" spans="1:68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  <c r="AF344" s="130"/>
      <c r="AG344" s="130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/>
      <c r="BG344" s="130"/>
      <c r="BH344" s="130"/>
      <c r="BI344" s="130"/>
      <c r="BJ344" s="130"/>
      <c r="BK344" s="130"/>
      <c r="BL344" s="130"/>
      <c r="BM344" s="130"/>
      <c r="BN344" s="130"/>
      <c r="BO344" s="130"/>
      <c r="BP344" s="130"/>
    </row>
    <row r="345" ht="15.75" customHeight="1" spans="1:68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  <c r="AD345" s="130"/>
      <c r="AE345" s="130"/>
      <c r="AF345" s="130"/>
      <c r="AG345" s="130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  <c r="AV345" s="130"/>
      <c r="AW345" s="130"/>
      <c r="AX345" s="130"/>
      <c r="AY345" s="130"/>
      <c r="AZ345" s="130"/>
      <c r="BA345" s="130"/>
      <c r="BB345" s="130"/>
      <c r="BC345" s="130"/>
      <c r="BD345" s="130"/>
      <c r="BE345" s="130"/>
      <c r="BF345" s="130"/>
      <c r="BG345" s="130"/>
      <c r="BH345" s="130"/>
      <c r="BI345" s="130"/>
      <c r="BJ345" s="130"/>
      <c r="BK345" s="130"/>
      <c r="BL345" s="130"/>
      <c r="BM345" s="130"/>
      <c r="BN345" s="130"/>
      <c r="BO345" s="130"/>
      <c r="BP345" s="130"/>
    </row>
    <row r="346" ht="15.75" customHeight="1" spans="1:68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  <c r="AF346" s="130"/>
      <c r="AG346" s="130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/>
      <c r="AY346" s="130"/>
      <c r="AZ346" s="130"/>
      <c r="BA346" s="130"/>
      <c r="BB346" s="130"/>
      <c r="BC346" s="130"/>
      <c r="BD346" s="130"/>
      <c r="BE346" s="130"/>
      <c r="BF346" s="130"/>
      <c r="BG346" s="130"/>
      <c r="BH346" s="130"/>
      <c r="BI346" s="130"/>
      <c r="BJ346" s="130"/>
      <c r="BK346" s="130"/>
      <c r="BL346" s="130"/>
      <c r="BM346" s="130"/>
      <c r="BN346" s="130"/>
      <c r="BO346" s="130"/>
      <c r="BP346" s="130"/>
    </row>
    <row r="347" ht="15.75" customHeight="1" spans="1:68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  <c r="AF347" s="130"/>
      <c r="AG347" s="130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  <c r="AV347" s="130"/>
      <c r="AW347" s="130"/>
      <c r="AX347" s="130"/>
      <c r="AY347" s="130"/>
      <c r="AZ347" s="130"/>
      <c r="BA347" s="130"/>
      <c r="BB347" s="130"/>
      <c r="BC347" s="130"/>
      <c r="BD347" s="130"/>
      <c r="BE347" s="130"/>
      <c r="BF347" s="130"/>
      <c r="BG347" s="130"/>
      <c r="BH347" s="130"/>
      <c r="BI347" s="130"/>
      <c r="BJ347" s="130"/>
      <c r="BK347" s="130"/>
      <c r="BL347" s="130"/>
      <c r="BM347" s="130"/>
      <c r="BN347" s="130"/>
      <c r="BO347" s="130"/>
      <c r="BP347" s="130"/>
    </row>
    <row r="348" ht="15.75" customHeight="1" spans="1:68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  <c r="AF348" s="130"/>
      <c r="AG348" s="130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130"/>
      <c r="AW348" s="130"/>
      <c r="AX348" s="130"/>
      <c r="AY348" s="130"/>
      <c r="AZ348" s="130"/>
      <c r="BA348" s="130"/>
      <c r="BB348" s="130"/>
      <c r="BC348" s="130"/>
      <c r="BD348" s="130"/>
      <c r="BE348" s="130"/>
      <c r="BF348" s="130"/>
      <c r="BG348" s="130"/>
      <c r="BH348" s="130"/>
      <c r="BI348" s="130"/>
      <c r="BJ348" s="130"/>
      <c r="BK348" s="130"/>
      <c r="BL348" s="130"/>
      <c r="BM348" s="130"/>
      <c r="BN348" s="130"/>
      <c r="BO348" s="130"/>
      <c r="BP348" s="130"/>
    </row>
    <row r="349" ht="15.75" customHeight="1" spans="1:68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/>
      <c r="AZ349" s="130"/>
      <c r="BA349" s="130"/>
      <c r="BB349" s="130"/>
      <c r="BC349" s="130"/>
      <c r="BD349" s="130"/>
      <c r="BE349" s="130"/>
      <c r="BF349" s="130"/>
      <c r="BG349" s="130"/>
      <c r="BH349" s="130"/>
      <c r="BI349" s="130"/>
      <c r="BJ349" s="130"/>
      <c r="BK349" s="130"/>
      <c r="BL349" s="130"/>
      <c r="BM349" s="130"/>
      <c r="BN349" s="130"/>
      <c r="BO349" s="130"/>
      <c r="BP349" s="130"/>
    </row>
    <row r="350" ht="15.75" customHeight="1" spans="1:68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  <c r="AC350" s="130"/>
      <c r="AD350" s="130"/>
      <c r="AE350" s="130"/>
      <c r="AF350" s="130"/>
      <c r="AG350" s="130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  <c r="AV350" s="130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130"/>
      <c r="BG350" s="130"/>
      <c r="BH350" s="130"/>
      <c r="BI350" s="130"/>
      <c r="BJ350" s="130"/>
      <c r="BK350" s="130"/>
      <c r="BL350" s="130"/>
      <c r="BM350" s="130"/>
      <c r="BN350" s="130"/>
      <c r="BO350" s="130"/>
      <c r="BP350" s="130"/>
    </row>
    <row r="351" ht="15.75" customHeight="1" spans="1:68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  <c r="AC351" s="130"/>
      <c r="AD351" s="130"/>
      <c r="AE351" s="130"/>
      <c r="AF351" s="130"/>
      <c r="AG351" s="130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  <c r="AV351" s="130"/>
      <c r="AW351" s="130"/>
      <c r="AX351" s="130"/>
      <c r="AY351" s="130"/>
      <c r="AZ351" s="130"/>
      <c r="BA351" s="130"/>
      <c r="BB351" s="130"/>
      <c r="BC351" s="130"/>
      <c r="BD351" s="130"/>
      <c r="BE351" s="130"/>
      <c r="BF351" s="130"/>
      <c r="BG351" s="130"/>
      <c r="BH351" s="130"/>
      <c r="BI351" s="130"/>
      <c r="BJ351" s="130"/>
      <c r="BK351" s="130"/>
      <c r="BL351" s="130"/>
      <c r="BM351" s="130"/>
      <c r="BN351" s="130"/>
      <c r="BO351" s="130"/>
      <c r="BP351" s="130"/>
    </row>
    <row r="352" ht="15.75" customHeight="1" spans="1:68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/>
      <c r="BD352" s="130"/>
      <c r="BE352" s="130"/>
      <c r="BF352" s="130"/>
      <c r="BG352" s="130"/>
      <c r="BH352" s="130"/>
      <c r="BI352" s="130"/>
      <c r="BJ352" s="130"/>
      <c r="BK352" s="130"/>
      <c r="BL352" s="130"/>
      <c r="BM352" s="130"/>
      <c r="BN352" s="130"/>
      <c r="BO352" s="130"/>
      <c r="BP352" s="130"/>
    </row>
    <row r="353" ht="15.75" customHeight="1" spans="1:68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  <c r="AV353" s="130"/>
      <c r="AW353" s="130"/>
      <c r="AX353" s="130"/>
      <c r="AY353" s="130"/>
      <c r="AZ353" s="130"/>
      <c r="BA353" s="130"/>
      <c r="BB353" s="130"/>
      <c r="BC353" s="130"/>
      <c r="BD353" s="130"/>
      <c r="BE353" s="130"/>
      <c r="BF353" s="130"/>
      <c r="BG353" s="130"/>
      <c r="BH353" s="130"/>
      <c r="BI353" s="130"/>
      <c r="BJ353" s="130"/>
      <c r="BK353" s="130"/>
      <c r="BL353" s="130"/>
      <c r="BM353" s="130"/>
      <c r="BN353" s="130"/>
      <c r="BO353" s="130"/>
      <c r="BP353" s="130"/>
    </row>
    <row r="354" ht="15.75" customHeight="1" spans="1:68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130"/>
      <c r="AW354" s="130"/>
      <c r="AX354" s="130"/>
      <c r="AY354" s="130"/>
      <c r="AZ354" s="130"/>
      <c r="BA354" s="130"/>
      <c r="BB354" s="130"/>
      <c r="BC354" s="130"/>
      <c r="BD354" s="130"/>
      <c r="BE354" s="130"/>
      <c r="BF354" s="130"/>
      <c r="BG354" s="130"/>
      <c r="BH354" s="130"/>
      <c r="BI354" s="130"/>
      <c r="BJ354" s="130"/>
      <c r="BK354" s="130"/>
      <c r="BL354" s="130"/>
      <c r="BM354" s="130"/>
      <c r="BN354" s="130"/>
      <c r="BO354" s="130"/>
      <c r="BP354" s="130"/>
    </row>
    <row r="355" ht="15.75" customHeight="1" spans="1:68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  <c r="AV355" s="130"/>
      <c r="AW355" s="130"/>
      <c r="AX355" s="130"/>
      <c r="AY355" s="130"/>
      <c r="AZ355" s="130"/>
      <c r="BA355" s="130"/>
      <c r="BB355" s="130"/>
      <c r="BC355" s="130"/>
      <c r="BD355" s="130"/>
      <c r="BE355" s="130"/>
      <c r="BF355" s="130"/>
      <c r="BG355" s="130"/>
      <c r="BH355" s="130"/>
      <c r="BI355" s="130"/>
      <c r="BJ355" s="130"/>
      <c r="BK355" s="130"/>
      <c r="BL355" s="130"/>
      <c r="BM355" s="130"/>
      <c r="BN355" s="130"/>
      <c r="BO355" s="130"/>
      <c r="BP355" s="130"/>
    </row>
    <row r="356" ht="15.75" customHeight="1" spans="1:68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  <c r="AF356" s="130"/>
      <c r="AG356" s="130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0"/>
      <c r="AX356" s="130"/>
      <c r="AY356" s="130"/>
      <c r="AZ356" s="130"/>
      <c r="BA356" s="130"/>
      <c r="BB356" s="130"/>
      <c r="BC356" s="130"/>
      <c r="BD356" s="130"/>
      <c r="BE356" s="130"/>
      <c r="BF356" s="130"/>
      <c r="BG356" s="130"/>
      <c r="BH356" s="130"/>
      <c r="BI356" s="130"/>
      <c r="BJ356" s="130"/>
      <c r="BK356" s="130"/>
      <c r="BL356" s="130"/>
      <c r="BM356" s="130"/>
      <c r="BN356" s="130"/>
      <c r="BO356" s="130"/>
      <c r="BP356" s="130"/>
    </row>
    <row r="357" ht="15.75" customHeight="1" spans="1:68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/>
      <c r="BD357" s="130"/>
      <c r="BE357" s="130"/>
      <c r="BF357" s="130"/>
      <c r="BG357" s="130"/>
      <c r="BH357" s="130"/>
      <c r="BI357" s="130"/>
      <c r="BJ357" s="130"/>
      <c r="BK357" s="130"/>
      <c r="BL357" s="130"/>
      <c r="BM357" s="130"/>
      <c r="BN357" s="130"/>
      <c r="BO357" s="130"/>
      <c r="BP357" s="130"/>
    </row>
    <row r="358" ht="15.75" customHeight="1" spans="1:68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30"/>
      <c r="BB358" s="130"/>
      <c r="BC358" s="130"/>
      <c r="BD358" s="130"/>
      <c r="BE358" s="130"/>
      <c r="BF358" s="130"/>
      <c r="BG358" s="130"/>
      <c r="BH358" s="130"/>
      <c r="BI358" s="130"/>
      <c r="BJ358" s="130"/>
      <c r="BK358" s="130"/>
      <c r="BL358" s="130"/>
      <c r="BM358" s="130"/>
      <c r="BN358" s="130"/>
      <c r="BO358" s="130"/>
      <c r="BP358" s="130"/>
    </row>
    <row r="359" ht="15.75" customHeight="1" spans="1:68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30"/>
      <c r="BB359" s="130"/>
      <c r="BC359" s="130"/>
      <c r="BD359" s="130"/>
      <c r="BE359" s="130"/>
      <c r="BF359" s="130"/>
      <c r="BG359" s="130"/>
      <c r="BH359" s="130"/>
      <c r="BI359" s="130"/>
      <c r="BJ359" s="130"/>
      <c r="BK359" s="130"/>
      <c r="BL359" s="130"/>
      <c r="BM359" s="130"/>
      <c r="BN359" s="130"/>
      <c r="BO359" s="130"/>
      <c r="BP359" s="130"/>
    </row>
    <row r="360" ht="15.75" customHeight="1" spans="1:68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  <c r="AF360" s="130"/>
      <c r="AG360" s="130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  <c r="AV360" s="130"/>
      <c r="AW360" s="130"/>
      <c r="AX360" s="130"/>
      <c r="AY360" s="130"/>
      <c r="AZ360" s="130"/>
      <c r="BA360" s="130"/>
      <c r="BB360" s="130"/>
      <c r="BC360" s="130"/>
      <c r="BD360" s="130"/>
      <c r="BE360" s="130"/>
      <c r="BF360" s="130"/>
      <c r="BG360" s="130"/>
      <c r="BH360" s="130"/>
      <c r="BI360" s="130"/>
      <c r="BJ360" s="130"/>
      <c r="BK360" s="130"/>
      <c r="BL360" s="130"/>
      <c r="BM360" s="130"/>
      <c r="BN360" s="130"/>
      <c r="BO360" s="130"/>
      <c r="BP360" s="130"/>
    </row>
    <row r="361" ht="15.75" customHeight="1" spans="1:68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/>
      <c r="BB361" s="130"/>
      <c r="BC361" s="130"/>
      <c r="BD361" s="130"/>
      <c r="BE361" s="130"/>
      <c r="BF361" s="130"/>
      <c r="BG361" s="130"/>
      <c r="BH361" s="130"/>
      <c r="BI361" s="130"/>
      <c r="BJ361" s="130"/>
      <c r="BK361" s="130"/>
      <c r="BL361" s="130"/>
      <c r="BM361" s="130"/>
      <c r="BN361" s="130"/>
      <c r="BO361" s="130"/>
      <c r="BP361" s="130"/>
    </row>
    <row r="362" ht="15.75" customHeight="1" spans="1:68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130"/>
      <c r="AW362" s="130"/>
      <c r="AX362" s="130"/>
      <c r="AY362" s="130"/>
      <c r="AZ362" s="130"/>
      <c r="BA362" s="130"/>
      <c r="BB362" s="130"/>
      <c r="BC362" s="130"/>
      <c r="BD362" s="130"/>
      <c r="BE362" s="130"/>
      <c r="BF362" s="130"/>
      <c r="BG362" s="130"/>
      <c r="BH362" s="130"/>
      <c r="BI362" s="130"/>
      <c r="BJ362" s="130"/>
      <c r="BK362" s="130"/>
      <c r="BL362" s="130"/>
      <c r="BM362" s="130"/>
      <c r="BN362" s="130"/>
      <c r="BO362" s="130"/>
      <c r="BP362" s="130"/>
    </row>
    <row r="363" ht="15.75" customHeight="1" spans="1:68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  <c r="AF363" s="130"/>
      <c r="AG363" s="130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/>
      <c r="BF363" s="130"/>
      <c r="BG363" s="130"/>
      <c r="BH363" s="130"/>
      <c r="BI363" s="130"/>
      <c r="BJ363" s="130"/>
      <c r="BK363" s="130"/>
      <c r="BL363" s="130"/>
      <c r="BM363" s="130"/>
      <c r="BN363" s="130"/>
      <c r="BO363" s="130"/>
      <c r="BP363" s="130"/>
    </row>
    <row r="364" ht="15.75" customHeight="1" spans="1:68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  <c r="AF364" s="130"/>
      <c r="AG364" s="130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/>
      <c r="BC364" s="130"/>
      <c r="BD364" s="130"/>
      <c r="BE364" s="130"/>
      <c r="BF364" s="130"/>
      <c r="BG364" s="130"/>
      <c r="BH364" s="130"/>
      <c r="BI364" s="130"/>
      <c r="BJ364" s="130"/>
      <c r="BK364" s="130"/>
      <c r="BL364" s="130"/>
      <c r="BM364" s="130"/>
      <c r="BN364" s="130"/>
      <c r="BO364" s="130"/>
      <c r="BP364" s="130"/>
    </row>
    <row r="365" ht="15.75" customHeight="1" spans="1:68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  <c r="AF365" s="130"/>
      <c r="AG365" s="130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  <c r="AV365" s="130"/>
      <c r="AW365" s="130"/>
      <c r="AX365" s="130"/>
      <c r="AY365" s="130"/>
      <c r="AZ365" s="130"/>
      <c r="BA365" s="130"/>
      <c r="BB365" s="130"/>
      <c r="BC365" s="130"/>
      <c r="BD365" s="130"/>
      <c r="BE365" s="130"/>
      <c r="BF365" s="130"/>
      <c r="BG365" s="130"/>
      <c r="BH365" s="130"/>
      <c r="BI365" s="130"/>
      <c r="BJ365" s="130"/>
      <c r="BK365" s="130"/>
      <c r="BL365" s="130"/>
      <c r="BM365" s="130"/>
      <c r="BN365" s="130"/>
      <c r="BO365" s="130"/>
      <c r="BP365" s="130"/>
    </row>
    <row r="366" ht="15.75" customHeight="1" spans="1:68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  <c r="AE366" s="130"/>
      <c r="AF366" s="130"/>
      <c r="AG366" s="130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  <c r="AV366" s="130"/>
      <c r="AW366" s="130"/>
      <c r="AX366" s="130"/>
      <c r="AY366" s="130"/>
      <c r="AZ366" s="130"/>
      <c r="BA366" s="130"/>
      <c r="BB366" s="130"/>
      <c r="BC366" s="130"/>
      <c r="BD366" s="130"/>
      <c r="BE366" s="130"/>
      <c r="BF366" s="130"/>
      <c r="BG366" s="130"/>
      <c r="BH366" s="130"/>
      <c r="BI366" s="130"/>
      <c r="BJ366" s="130"/>
      <c r="BK366" s="130"/>
      <c r="BL366" s="130"/>
      <c r="BM366" s="130"/>
      <c r="BN366" s="130"/>
      <c r="BO366" s="130"/>
      <c r="BP366" s="130"/>
    </row>
    <row r="367" ht="15.75" customHeight="1" spans="1:68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  <c r="AF367" s="130"/>
      <c r="AG367" s="130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  <c r="AV367" s="130"/>
      <c r="AW367" s="130"/>
      <c r="AX367" s="130"/>
      <c r="AY367" s="130"/>
      <c r="AZ367" s="130"/>
      <c r="BA367" s="130"/>
      <c r="BB367" s="130"/>
      <c r="BC367" s="130"/>
      <c r="BD367" s="130"/>
      <c r="BE367" s="130"/>
      <c r="BF367" s="130"/>
      <c r="BG367" s="130"/>
      <c r="BH367" s="130"/>
      <c r="BI367" s="130"/>
      <c r="BJ367" s="130"/>
      <c r="BK367" s="130"/>
      <c r="BL367" s="130"/>
      <c r="BM367" s="130"/>
      <c r="BN367" s="130"/>
      <c r="BO367" s="130"/>
      <c r="BP367" s="130"/>
    </row>
    <row r="368" ht="15.75" customHeight="1" spans="1:68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  <c r="AF368" s="130"/>
      <c r="AG368" s="130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  <c r="AV368" s="130"/>
      <c r="AW368" s="130"/>
      <c r="AX368" s="130"/>
      <c r="AY368" s="130"/>
      <c r="AZ368" s="130"/>
      <c r="BA368" s="130"/>
      <c r="BB368" s="130"/>
      <c r="BC368" s="130"/>
      <c r="BD368" s="130"/>
      <c r="BE368" s="130"/>
      <c r="BF368" s="130"/>
      <c r="BG368" s="130"/>
      <c r="BH368" s="130"/>
      <c r="BI368" s="130"/>
      <c r="BJ368" s="130"/>
      <c r="BK368" s="130"/>
      <c r="BL368" s="130"/>
      <c r="BM368" s="130"/>
      <c r="BN368" s="130"/>
      <c r="BO368" s="130"/>
      <c r="BP368" s="130"/>
    </row>
    <row r="369" ht="15.75" customHeight="1" spans="1:68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  <c r="AF369" s="130"/>
      <c r="AG369" s="130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  <c r="AV369" s="130"/>
      <c r="AW369" s="130"/>
      <c r="AX369" s="130"/>
      <c r="AY369" s="130"/>
      <c r="AZ369" s="130"/>
      <c r="BA369" s="130"/>
      <c r="BB369" s="130"/>
      <c r="BC369" s="130"/>
      <c r="BD369" s="130"/>
      <c r="BE369" s="130"/>
      <c r="BF369" s="130"/>
      <c r="BG369" s="130"/>
      <c r="BH369" s="130"/>
      <c r="BI369" s="130"/>
      <c r="BJ369" s="130"/>
      <c r="BK369" s="130"/>
      <c r="BL369" s="130"/>
      <c r="BM369" s="130"/>
      <c r="BN369" s="130"/>
      <c r="BO369" s="130"/>
      <c r="BP369" s="130"/>
    </row>
    <row r="370" ht="15.75" customHeight="1" spans="1:68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  <c r="AF370" s="130"/>
      <c r="AG370" s="130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  <c r="AV370" s="130"/>
      <c r="AW370" s="130"/>
      <c r="AX370" s="130"/>
      <c r="AY370" s="130"/>
      <c r="AZ370" s="130"/>
      <c r="BA370" s="130"/>
      <c r="BB370" s="130"/>
      <c r="BC370" s="130"/>
      <c r="BD370" s="130"/>
      <c r="BE370" s="130"/>
      <c r="BF370" s="130"/>
      <c r="BG370" s="130"/>
      <c r="BH370" s="130"/>
      <c r="BI370" s="130"/>
      <c r="BJ370" s="130"/>
      <c r="BK370" s="130"/>
      <c r="BL370" s="130"/>
      <c r="BM370" s="130"/>
      <c r="BN370" s="130"/>
      <c r="BO370" s="130"/>
      <c r="BP370" s="130"/>
    </row>
    <row r="371" ht="15.75" customHeight="1" spans="1:68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  <c r="AF371" s="130"/>
      <c r="AG371" s="130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  <c r="AV371" s="130"/>
      <c r="AW371" s="130"/>
      <c r="AX371" s="130"/>
      <c r="AY371" s="130"/>
      <c r="AZ371" s="130"/>
      <c r="BA371" s="130"/>
      <c r="BB371" s="130"/>
      <c r="BC371" s="130"/>
      <c r="BD371" s="130"/>
      <c r="BE371" s="130"/>
      <c r="BF371" s="130"/>
      <c r="BG371" s="130"/>
      <c r="BH371" s="130"/>
      <c r="BI371" s="130"/>
      <c r="BJ371" s="130"/>
      <c r="BK371" s="130"/>
      <c r="BL371" s="130"/>
      <c r="BM371" s="130"/>
      <c r="BN371" s="130"/>
      <c r="BO371" s="130"/>
      <c r="BP371" s="130"/>
    </row>
    <row r="372" ht="15.75" customHeight="1" spans="1:68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/>
      <c r="AF372" s="130"/>
      <c r="AG372" s="130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  <c r="AV372" s="130"/>
      <c r="AW372" s="130"/>
      <c r="AX372" s="130"/>
      <c r="AY372" s="130"/>
      <c r="AZ372" s="130"/>
      <c r="BA372" s="130"/>
      <c r="BB372" s="130"/>
      <c r="BC372" s="130"/>
      <c r="BD372" s="130"/>
      <c r="BE372" s="130"/>
      <c r="BF372" s="130"/>
      <c r="BG372" s="130"/>
      <c r="BH372" s="130"/>
      <c r="BI372" s="130"/>
      <c r="BJ372" s="130"/>
      <c r="BK372" s="130"/>
      <c r="BL372" s="130"/>
      <c r="BM372" s="130"/>
      <c r="BN372" s="130"/>
      <c r="BO372" s="130"/>
      <c r="BP372" s="130"/>
    </row>
    <row r="373" ht="15.75" customHeight="1" spans="1:68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  <c r="AE373" s="130"/>
      <c r="AF373" s="130"/>
      <c r="AG373" s="130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  <c r="AV373" s="130"/>
      <c r="AW373" s="130"/>
      <c r="AX373" s="130"/>
      <c r="AY373" s="130"/>
      <c r="AZ373" s="130"/>
      <c r="BA373" s="130"/>
      <c r="BB373" s="130"/>
      <c r="BC373" s="130"/>
      <c r="BD373" s="130"/>
      <c r="BE373" s="130"/>
      <c r="BF373" s="130"/>
      <c r="BG373" s="130"/>
      <c r="BH373" s="130"/>
      <c r="BI373" s="130"/>
      <c r="BJ373" s="130"/>
      <c r="BK373" s="130"/>
      <c r="BL373" s="130"/>
      <c r="BM373" s="130"/>
      <c r="BN373" s="130"/>
      <c r="BO373" s="130"/>
      <c r="BP373" s="130"/>
    </row>
    <row r="374" ht="15.75" customHeight="1" spans="1:68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  <c r="AE374" s="130"/>
      <c r="AF374" s="130"/>
      <c r="AG374" s="130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  <c r="AV374" s="130"/>
      <c r="AW374" s="130"/>
      <c r="AX374" s="130"/>
      <c r="AY374" s="130"/>
      <c r="AZ374" s="130"/>
      <c r="BA374" s="130"/>
      <c r="BB374" s="130"/>
      <c r="BC374" s="130"/>
      <c r="BD374" s="130"/>
      <c r="BE374" s="130"/>
      <c r="BF374" s="130"/>
      <c r="BG374" s="130"/>
      <c r="BH374" s="130"/>
      <c r="BI374" s="130"/>
      <c r="BJ374" s="130"/>
      <c r="BK374" s="130"/>
      <c r="BL374" s="130"/>
      <c r="BM374" s="130"/>
      <c r="BN374" s="130"/>
      <c r="BO374" s="130"/>
      <c r="BP374" s="130"/>
    </row>
    <row r="375" ht="15.75" customHeight="1" spans="1:68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  <c r="AF375" s="130"/>
      <c r="AG375" s="130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  <c r="AV375" s="130"/>
      <c r="AW375" s="130"/>
      <c r="AX375" s="130"/>
      <c r="AY375" s="130"/>
      <c r="AZ375" s="130"/>
      <c r="BA375" s="130"/>
      <c r="BB375" s="130"/>
      <c r="BC375" s="130"/>
      <c r="BD375" s="130"/>
      <c r="BE375" s="130"/>
      <c r="BF375" s="130"/>
      <c r="BG375" s="130"/>
      <c r="BH375" s="130"/>
      <c r="BI375" s="130"/>
      <c r="BJ375" s="130"/>
      <c r="BK375" s="130"/>
      <c r="BL375" s="130"/>
      <c r="BM375" s="130"/>
      <c r="BN375" s="130"/>
      <c r="BO375" s="130"/>
      <c r="BP375" s="130"/>
    </row>
    <row r="376" ht="15.75" customHeight="1" spans="1:68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  <c r="AF376" s="130"/>
      <c r="AG376" s="130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  <c r="AV376" s="130"/>
      <c r="AW376" s="130"/>
      <c r="AX376" s="130"/>
      <c r="AY376" s="130"/>
      <c r="AZ376" s="130"/>
      <c r="BA376" s="130"/>
      <c r="BB376" s="130"/>
      <c r="BC376" s="130"/>
      <c r="BD376" s="130"/>
      <c r="BE376" s="130"/>
      <c r="BF376" s="130"/>
      <c r="BG376" s="130"/>
      <c r="BH376" s="130"/>
      <c r="BI376" s="130"/>
      <c r="BJ376" s="130"/>
      <c r="BK376" s="130"/>
      <c r="BL376" s="130"/>
      <c r="BM376" s="130"/>
      <c r="BN376" s="130"/>
      <c r="BO376" s="130"/>
      <c r="BP376" s="130"/>
    </row>
    <row r="377" ht="15.75" customHeight="1" spans="1:68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  <c r="AF377" s="130"/>
      <c r="AG377" s="130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  <c r="AV377" s="130"/>
      <c r="AW377" s="130"/>
      <c r="AX377" s="130"/>
      <c r="AY377" s="130"/>
      <c r="AZ377" s="130"/>
      <c r="BA377" s="130"/>
      <c r="BB377" s="130"/>
      <c r="BC377" s="130"/>
      <c r="BD377" s="130"/>
      <c r="BE377" s="130"/>
      <c r="BF377" s="130"/>
      <c r="BG377" s="130"/>
      <c r="BH377" s="130"/>
      <c r="BI377" s="130"/>
      <c r="BJ377" s="130"/>
      <c r="BK377" s="130"/>
      <c r="BL377" s="130"/>
      <c r="BM377" s="130"/>
      <c r="BN377" s="130"/>
      <c r="BO377" s="130"/>
      <c r="BP377" s="130"/>
    </row>
    <row r="378" ht="15.75" customHeight="1" spans="1:68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/>
      <c r="AF378" s="130"/>
      <c r="AG378" s="130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  <c r="AV378" s="130"/>
      <c r="AW378" s="130"/>
      <c r="AX378" s="130"/>
      <c r="AY378" s="130"/>
      <c r="AZ378" s="130"/>
      <c r="BA378" s="130"/>
      <c r="BB378" s="130"/>
      <c r="BC378" s="130"/>
      <c r="BD378" s="130"/>
      <c r="BE378" s="130"/>
      <c r="BF378" s="130"/>
      <c r="BG378" s="130"/>
      <c r="BH378" s="130"/>
      <c r="BI378" s="130"/>
      <c r="BJ378" s="130"/>
      <c r="BK378" s="130"/>
      <c r="BL378" s="130"/>
      <c r="BM378" s="130"/>
      <c r="BN378" s="130"/>
      <c r="BO378" s="130"/>
      <c r="BP378" s="130"/>
    </row>
    <row r="379" ht="15.75" customHeight="1" spans="1:68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  <c r="AZ379" s="130"/>
      <c r="BA379" s="130"/>
      <c r="BB379" s="130"/>
      <c r="BC379" s="130"/>
      <c r="BD379" s="130"/>
      <c r="BE379" s="130"/>
      <c r="BF379" s="130"/>
      <c r="BG379" s="130"/>
      <c r="BH379" s="130"/>
      <c r="BI379" s="130"/>
      <c r="BJ379" s="130"/>
      <c r="BK379" s="130"/>
      <c r="BL379" s="130"/>
      <c r="BM379" s="130"/>
      <c r="BN379" s="130"/>
      <c r="BO379" s="130"/>
      <c r="BP379" s="130"/>
    </row>
    <row r="380" ht="15.75" customHeight="1" spans="1:68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  <c r="AZ380" s="130"/>
      <c r="BA380" s="130"/>
      <c r="BB380" s="130"/>
      <c r="BC380" s="130"/>
      <c r="BD380" s="130"/>
      <c r="BE380" s="130"/>
      <c r="BF380" s="130"/>
      <c r="BG380" s="130"/>
      <c r="BH380" s="130"/>
      <c r="BI380" s="130"/>
      <c r="BJ380" s="130"/>
      <c r="BK380" s="130"/>
      <c r="BL380" s="130"/>
      <c r="BM380" s="130"/>
      <c r="BN380" s="130"/>
      <c r="BO380" s="130"/>
      <c r="BP380" s="130"/>
    </row>
    <row r="381" ht="15.75" customHeight="1" spans="1:68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  <c r="AZ381" s="130"/>
      <c r="BA381" s="130"/>
      <c r="BB381" s="130"/>
      <c r="BC381" s="130"/>
      <c r="BD381" s="130"/>
      <c r="BE381" s="130"/>
      <c r="BF381" s="130"/>
      <c r="BG381" s="130"/>
      <c r="BH381" s="130"/>
      <c r="BI381" s="130"/>
      <c r="BJ381" s="130"/>
      <c r="BK381" s="130"/>
      <c r="BL381" s="130"/>
      <c r="BM381" s="130"/>
      <c r="BN381" s="130"/>
      <c r="BO381" s="130"/>
      <c r="BP381" s="130"/>
    </row>
    <row r="382" ht="15.75" customHeight="1" spans="1:68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  <c r="AF382" s="130"/>
      <c r="AG382" s="130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  <c r="AV382" s="130"/>
      <c r="AW382" s="130"/>
      <c r="AX382" s="130"/>
      <c r="AY382" s="130"/>
      <c r="AZ382" s="130"/>
      <c r="BA382" s="130"/>
      <c r="BB382" s="130"/>
      <c r="BC382" s="130"/>
      <c r="BD382" s="130"/>
      <c r="BE382" s="130"/>
      <c r="BF382" s="130"/>
      <c r="BG382" s="130"/>
      <c r="BH382" s="130"/>
      <c r="BI382" s="130"/>
      <c r="BJ382" s="130"/>
      <c r="BK382" s="130"/>
      <c r="BL382" s="130"/>
      <c r="BM382" s="130"/>
      <c r="BN382" s="130"/>
      <c r="BO382" s="130"/>
      <c r="BP382" s="130"/>
    </row>
    <row r="383" ht="15.75" customHeight="1" spans="1:68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/>
      <c r="AZ383" s="130"/>
      <c r="BA383" s="130"/>
      <c r="BB383" s="130"/>
      <c r="BC383" s="130"/>
      <c r="BD383" s="130"/>
      <c r="BE383" s="130"/>
      <c r="BF383" s="130"/>
      <c r="BG383" s="130"/>
      <c r="BH383" s="130"/>
      <c r="BI383" s="130"/>
      <c r="BJ383" s="130"/>
      <c r="BK383" s="130"/>
      <c r="BL383" s="130"/>
      <c r="BM383" s="130"/>
      <c r="BN383" s="130"/>
      <c r="BO383" s="130"/>
      <c r="BP383" s="130"/>
    </row>
    <row r="384" ht="15.75" customHeight="1" spans="1:68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130"/>
      <c r="BH384" s="130"/>
      <c r="BI384" s="130"/>
      <c r="BJ384" s="130"/>
      <c r="BK384" s="130"/>
      <c r="BL384" s="130"/>
      <c r="BM384" s="130"/>
      <c r="BN384" s="130"/>
      <c r="BO384" s="130"/>
      <c r="BP384" s="130"/>
    </row>
    <row r="385" ht="15.75" customHeight="1" spans="1:68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  <c r="AZ385" s="130"/>
      <c r="BA385" s="130"/>
      <c r="BB385" s="130"/>
      <c r="BC385" s="130"/>
      <c r="BD385" s="130"/>
      <c r="BE385" s="130"/>
      <c r="BF385" s="130"/>
      <c r="BG385" s="130"/>
      <c r="BH385" s="130"/>
      <c r="BI385" s="130"/>
      <c r="BJ385" s="130"/>
      <c r="BK385" s="130"/>
      <c r="BL385" s="130"/>
      <c r="BM385" s="130"/>
      <c r="BN385" s="130"/>
      <c r="BO385" s="130"/>
      <c r="BP385" s="130"/>
    </row>
    <row r="386" ht="15.75" customHeight="1" spans="1:68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130"/>
      <c r="AW386" s="130"/>
      <c r="AX386" s="130"/>
      <c r="AY386" s="130"/>
      <c r="AZ386" s="130"/>
      <c r="BA386" s="130"/>
      <c r="BB386" s="130"/>
      <c r="BC386" s="130"/>
      <c r="BD386" s="130"/>
      <c r="BE386" s="130"/>
      <c r="BF386" s="130"/>
      <c r="BG386" s="130"/>
      <c r="BH386" s="130"/>
      <c r="BI386" s="130"/>
      <c r="BJ386" s="130"/>
      <c r="BK386" s="130"/>
      <c r="BL386" s="130"/>
      <c r="BM386" s="130"/>
      <c r="BN386" s="130"/>
      <c r="BO386" s="130"/>
      <c r="BP386" s="130"/>
    </row>
    <row r="387" ht="15.75" customHeight="1" spans="1:68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/>
      <c r="BG387" s="130"/>
      <c r="BH387" s="130"/>
      <c r="BI387" s="130"/>
      <c r="BJ387" s="130"/>
      <c r="BK387" s="130"/>
      <c r="BL387" s="130"/>
      <c r="BM387" s="130"/>
      <c r="BN387" s="130"/>
      <c r="BO387" s="130"/>
      <c r="BP387" s="130"/>
    </row>
    <row r="388" ht="15.75" customHeight="1" spans="1:68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  <c r="AF388" s="130"/>
      <c r="AG388" s="130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  <c r="BI388" s="130"/>
      <c r="BJ388" s="130"/>
      <c r="BK388" s="130"/>
      <c r="BL388" s="130"/>
      <c r="BM388" s="130"/>
      <c r="BN388" s="130"/>
      <c r="BO388" s="130"/>
      <c r="BP388" s="130"/>
    </row>
    <row r="389" ht="15.75" customHeight="1" spans="1:68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  <c r="AF389" s="130"/>
      <c r="AG389" s="130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  <c r="AV389" s="130"/>
      <c r="AW389" s="130"/>
      <c r="AX389" s="130"/>
      <c r="AY389" s="130"/>
      <c r="AZ389" s="130"/>
      <c r="BA389" s="130"/>
      <c r="BB389" s="130"/>
      <c r="BC389" s="130"/>
      <c r="BD389" s="130"/>
      <c r="BE389" s="130"/>
      <c r="BF389" s="130"/>
      <c r="BG389" s="130"/>
      <c r="BH389" s="130"/>
      <c r="BI389" s="130"/>
      <c r="BJ389" s="130"/>
      <c r="BK389" s="130"/>
      <c r="BL389" s="130"/>
      <c r="BM389" s="130"/>
      <c r="BN389" s="130"/>
      <c r="BO389" s="130"/>
      <c r="BP389" s="130"/>
    </row>
    <row r="390" ht="15.75" customHeight="1" spans="1:68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  <c r="AF390" s="130"/>
      <c r="AG390" s="130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  <c r="AV390" s="130"/>
      <c r="AW390" s="130"/>
      <c r="AX390" s="130"/>
      <c r="AY390" s="130"/>
      <c r="AZ390" s="130"/>
      <c r="BA390" s="130"/>
      <c r="BB390" s="130"/>
      <c r="BC390" s="130"/>
      <c r="BD390" s="130"/>
      <c r="BE390" s="130"/>
      <c r="BF390" s="130"/>
      <c r="BG390" s="130"/>
      <c r="BH390" s="130"/>
      <c r="BI390" s="130"/>
      <c r="BJ390" s="130"/>
      <c r="BK390" s="130"/>
      <c r="BL390" s="130"/>
      <c r="BM390" s="130"/>
      <c r="BN390" s="130"/>
      <c r="BO390" s="130"/>
      <c r="BP390" s="130"/>
    </row>
    <row r="391" ht="15.75" customHeight="1" spans="1:68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  <c r="AF391" s="130"/>
      <c r="AG391" s="130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  <c r="AV391" s="130"/>
      <c r="AW391" s="130"/>
      <c r="AX391" s="130"/>
      <c r="AY391" s="130"/>
      <c r="AZ391" s="130"/>
      <c r="BA391" s="130"/>
      <c r="BB391" s="130"/>
      <c r="BC391" s="130"/>
      <c r="BD391" s="130"/>
      <c r="BE391" s="130"/>
      <c r="BF391" s="130"/>
      <c r="BG391" s="130"/>
      <c r="BH391" s="130"/>
      <c r="BI391" s="130"/>
      <c r="BJ391" s="130"/>
      <c r="BK391" s="130"/>
      <c r="BL391" s="130"/>
      <c r="BM391" s="130"/>
      <c r="BN391" s="130"/>
      <c r="BO391" s="130"/>
      <c r="BP391" s="130"/>
    </row>
    <row r="392" ht="15.75" customHeight="1" spans="1:68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  <c r="AF392" s="130"/>
      <c r="AG392" s="130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  <c r="AV392" s="130"/>
      <c r="AW392" s="130"/>
      <c r="AX392" s="130"/>
      <c r="AY392" s="130"/>
      <c r="AZ392" s="130"/>
      <c r="BA392" s="130"/>
      <c r="BB392" s="130"/>
      <c r="BC392" s="130"/>
      <c r="BD392" s="130"/>
      <c r="BE392" s="130"/>
      <c r="BF392" s="130"/>
      <c r="BG392" s="130"/>
      <c r="BH392" s="130"/>
      <c r="BI392" s="130"/>
      <c r="BJ392" s="130"/>
      <c r="BK392" s="130"/>
      <c r="BL392" s="130"/>
      <c r="BM392" s="130"/>
      <c r="BN392" s="130"/>
      <c r="BO392" s="130"/>
      <c r="BP392" s="130"/>
    </row>
    <row r="393" ht="15.75" customHeight="1" spans="1:68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  <c r="AF393" s="130"/>
      <c r="AG393" s="130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  <c r="AV393" s="130"/>
      <c r="AW393" s="130"/>
      <c r="AX393" s="130"/>
      <c r="AY393" s="130"/>
      <c r="AZ393" s="130"/>
      <c r="BA393" s="130"/>
      <c r="BB393" s="130"/>
      <c r="BC393" s="130"/>
      <c r="BD393" s="130"/>
      <c r="BE393" s="130"/>
      <c r="BF393" s="130"/>
      <c r="BG393" s="130"/>
      <c r="BH393" s="130"/>
      <c r="BI393" s="130"/>
      <c r="BJ393" s="130"/>
      <c r="BK393" s="130"/>
      <c r="BL393" s="130"/>
      <c r="BM393" s="130"/>
      <c r="BN393" s="130"/>
      <c r="BO393" s="130"/>
      <c r="BP393" s="130"/>
    </row>
    <row r="394" ht="15.75" customHeight="1" spans="1:68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/>
      <c r="AF394" s="130"/>
      <c r="AG394" s="130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  <c r="AV394" s="130"/>
      <c r="AW394" s="130"/>
      <c r="AX394" s="130"/>
      <c r="AY394" s="130"/>
      <c r="AZ394" s="130"/>
      <c r="BA394" s="130"/>
      <c r="BB394" s="130"/>
      <c r="BC394" s="130"/>
      <c r="BD394" s="130"/>
      <c r="BE394" s="130"/>
      <c r="BF394" s="130"/>
      <c r="BG394" s="130"/>
      <c r="BH394" s="130"/>
      <c r="BI394" s="130"/>
      <c r="BJ394" s="130"/>
      <c r="BK394" s="130"/>
      <c r="BL394" s="130"/>
      <c r="BM394" s="130"/>
      <c r="BN394" s="130"/>
      <c r="BO394" s="130"/>
      <c r="BP394" s="130"/>
    </row>
    <row r="395" ht="15.75" customHeight="1" spans="1:68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  <c r="AF395" s="130"/>
      <c r="AG395" s="130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  <c r="AV395" s="130"/>
      <c r="AW395" s="130"/>
      <c r="AX395" s="130"/>
      <c r="AY395" s="130"/>
      <c r="AZ395" s="130"/>
      <c r="BA395" s="130"/>
      <c r="BB395" s="130"/>
      <c r="BC395" s="130"/>
      <c r="BD395" s="130"/>
      <c r="BE395" s="130"/>
      <c r="BF395" s="130"/>
      <c r="BG395" s="130"/>
      <c r="BH395" s="130"/>
      <c r="BI395" s="130"/>
      <c r="BJ395" s="130"/>
      <c r="BK395" s="130"/>
      <c r="BL395" s="130"/>
      <c r="BM395" s="130"/>
      <c r="BN395" s="130"/>
      <c r="BO395" s="130"/>
      <c r="BP395" s="130"/>
    </row>
    <row r="396" ht="15.75" customHeight="1" spans="1:68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  <c r="AF396" s="130"/>
      <c r="AG396" s="130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  <c r="AV396" s="130"/>
      <c r="AW396" s="130"/>
      <c r="AX396" s="130"/>
      <c r="AY396" s="130"/>
      <c r="AZ396" s="130"/>
      <c r="BA396" s="130"/>
      <c r="BB396" s="130"/>
      <c r="BC396" s="130"/>
      <c r="BD396" s="130"/>
      <c r="BE396" s="130"/>
      <c r="BF396" s="130"/>
      <c r="BG396" s="130"/>
      <c r="BH396" s="130"/>
      <c r="BI396" s="130"/>
      <c r="BJ396" s="130"/>
      <c r="BK396" s="130"/>
      <c r="BL396" s="130"/>
      <c r="BM396" s="130"/>
      <c r="BN396" s="130"/>
      <c r="BO396" s="130"/>
      <c r="BP396" s="130"/>
    </row>
    <row r="397" ht="15.75" customHeight="1" spans="1:68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  <c r="AE397" s="130"/>
      <c r="AF397" s="130"/>
      <c r="AG397" s="130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  <c r="AV397" s="130"/>
      <c r="AW397" s="130"/>
      <c r="AX397" s="130"/>
      <c r="AY397" s="130"/>
      <c r="AZ397" s="130"/>
      <c r="BA397" s="130"/>
      <c r="BB397" s="130"/>
      <c r="BC397" s="130"/>
      <c r="BD397" s="130"/>
      <c r="BE397" s="130"/>
      <c r="BF397" s="130"/>
      <c r="BG397" s="130"/>
      <c r="BH397" s="130"/>
      <c r="BI397" s="130"/>
      <c r="BJ397" s="130"/>
      <c r="BK397" s="130"/>
      <c r="BL397" s="130"/>
      <c r="BM397" s="130"/>
      <c r="BN397" s="130"/>
      <c r="BO397" s="130"/>
      <c r="BP397" s="130"/>
    </row>
    <row r="398" ht="15.75" customHeight="1" spans="1:68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  <c r="AF398" s="130"/>
      <c r="AG398" s="130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  <c r="AV398" s="130"/>
      <c r="AW398" s="130"/>
      <c r="AX398" s="130"/>
      <c r="AY398" s="130"/>
      <c r="AZ398" s="130"/>
      <c r="BA398" s="130"/>
      <c r="BB398" s="130"/>
      <c r="BC398" s="130"/>
      <c r="BD398" s="130"/>
      <c r="BE398" s="130"/>
      <c r="BF398" s="130"/>
      <c r="BG398" s="130"/>
      <c r="BH398" s="130"/>
      <c r="BI398" s="130"/>
      <c r="BJ398" s="130"/>
      <c r="BK398" s="130"/>
      <c r="BL398" s="130"/>
      <c r="BM398" s="130"/>
      <c r="BN398" s="130"/>
      <c r="BO398" s="130"/>
      <c r="BP398" s="130"/>
    </row>
    <row r="399" ht="15.75" customHeight="1" spans="1:68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  <c r="AE399" s="130"/>
      <c r="AF399" s="130"/>
      <c r="AG399" s="130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  <c r="AV399" s="130"/>
      <c r="AW399" s="130"/>
      <c r="AX399" s="130"/>
      <c r="AY399" s="130"/>
      <c r="AZ399" s="130"/>
      <c r="BA399" s="130"/>
      <c r="BB399" s="130"/>
      <c r="BC399" s="130"/>
      <c r="BD399" s="130"/>
      <c r="BE399" s="130"/>
      <c r="BF399" s="130"/>
      <c r="BG399" s="130"/>
      <c r="BH399" s="130"/>
      <c r="BI399" s="130"/>
      <c r="BJ399" s="130"/>
      <c r="BK399" s="130"/>
      <c r="BL399" s="130"/>
      <c r="BM399" s="130"/>
      <c r="BN399" s="130"/>
      <c r="BO399" s="130"/>
      <c r="BP399" s="130"/>
    </row>
    <row r="400" ht="15.75" customHeight="1" spans="1:68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  <c r="AD400" s="130"/>
      <c r="AE400" s="130"/>
      <c r="AF400" s="130"/>
      <c r="AG400" s="130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  <c r="AV400" s="130"/>
      <c r="AW400" s="130"/>
      <c r="AX400" s="130"/>
      <c r="AY400" s="130"/>
      <c r="AZ400" s="130"/>
      <c r="BA400" s="130"/>
      <c r="BB400" s="130"/>
      <c r="BC400" s="130"/>
      <c r="BD400" s="130"/>
      <c r="BE400" s="130"/>
      <c r="BF400" s="130"/>
      <c r="BG400" s="130"/>
      <c r="BH400" s="130"/>
      <c r="BI400" s="130"/>
      <c r="BJ400" s="130"/>
      <c r="BK400" s="130"/>
      <c r="BL400" s="130"/>
      <c r="BM400" s="130"/>
      <c r="BN400" s="130"/>
      <c r="BO400" s="130"/>
      <c r="BP400" s="130"/>
    </row>
    <row r="401" ht="15.75" customHeight="1" spans="1:68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  <c r="AE401" s="130"/>
      <c r="AF401" s="130"/>
      <c r="AG401" s="130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  <c r="AV401" s="130"/>
      <c r="AW401" s="130"/>
      <c r="AX401" s="130"/>
      <c r="AY401" s="130"/>
      <c r="AZ401" s="130"/>
      <c r="BA401" s="130"/>
      <c r="BB401" s="130"/>
      <c r="BC401" s="130"/>
      <c r="BD401" s="130"/>
      <c r="BE401" s="130"/>
      <c r="BF401" s="130"/>
      <c r="BG401" s="130"/>
      <c r="BH401" s="130"/>
      <c r="BI401" s="130"/>
      <c r="BJ401" s="130"/>
      <c r="BK401" s="130"/>
      <c r="BL401" s="130"/>
      <c r="BM401" s="130"/>
      <c r="BN401" s="130"/>
      <c r="BO401" s="130"/>
      <c r="BP401" s="130"/>
    </row>
    <row r="402" ht="15.75" customHeight="1" spans="1:68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/>
      <c r="AF402" s="130"/>
      <c r="AG402" s="130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  <c r="AV402" s="130"/>
      <c r="AW402" s="130"/>
      <c r="AX402" s="130"/>
      <c r="AY402" s="130"/>
      <c r="AZ402" s="130"/>
      <c r="BA402" s="130"/>
      <c r="BB402" s="130"/>
      <c r="BC402" s="130"/>
      <c r="BD402" s="130"/>
      <c r="BE402" s="130"/>
      <c r="BF402" s="130"/>
      <c r="BG402" s="130"/>
      <c r="BH402" s="130"/>
      <c r="BI402" s="130"/>
      <c r="BJ402" s="130"/>
      <c r="BK402" s="130"/>
      <c r="BL402" s="130"/>
      <c r="BM402" s="130"/>
      <c r="BN402" s="130"/>
      <c r="BO402" s="130"/>
      <c r="BP402" s="130"/>
    </row>
    <row r="403" ht="15.75" customHeight="1" spans="1:68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  <c r="AF403" s="130"/>
      <c r="AG403" s="130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  <c r="AV403" s="130"/>
      <c r="AW403" s="130"/>
      <c r="AX403" s="130"/>
      <c r="AY403" s="130"/>
      <c r="AZ403" s="130"/>
      <c r="BA403" s="130"/>
      <c r="BB403" s="130"/>
      <c r="BC403" s="130"/>
      <c r="BD403" s="130"/>
      <c r="BE403" s="130"/>
      <c r="BF403" s="130"/>
      <c r="BG403" s="130"/>
      <c r="BH403" s="130"/>
      <c r="BI403" s="130"/>
      <c r="BJ403" s="130"/>
      <c r="BK403" s="130"/>
      <c r="BL403" s="130"/>
      <c r="BM403" s="130"/>
      <c r="BN403" s="130"/>
      <c r="BO403" s="130"/>
      <c r="BP403" s="130"/>
    </row>
    <row r="404" ht="15.75" customHeight="1" spans="1:68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  <c r="AF404" s="130"/>
      <c r="AG404" s="130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  <c r="AV404" s="130"/>
      <c r="AW404" s="130"/>
      <c r="AX404" s="130"/>
      <c r="AY404" s="130"/>
      <c r="AZ404" s="130"/>
      <c r="BA404" s="130"/>
      <c r="BB404" s="130"/>
      <c r="BC404" s="130"/>
      <c r="BD404" s="130"/>
      <c r="BE404" s="130"/>
      <c r="BF404" s="130"/>
      <c r="BG404" s="130"/>
      <c r="BH404" s="130"/>
      <c r="BI404" s="130"/>
      <c r="BJ404" s="130"/>
      <c r="BK404" s="130"/>
      <c r="BL404" s="130"/>
      <c r="BM404" s="130"/>
      <c r="BN404" s="130"/>
      <c r="BO404" s="130"/>
      <c r="BP404" s="130"/>
    </row>
    <row r="405" ht="15.75" customHeight="1" spans="1:68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  <c r="AF405" s="130"/>
      <c r="AG405" s="130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  <c r="AV405" s="130"/>
      <c r="AW405" s="130"/>
      <c r="AX405" s="130"/>
      <c r="AY405" s="130"/>
      <c r="AZ405" s="130"/>
      <c r="BA405" s="130"/>
      <c r="BB405" s="130"/>
      <c r="BC405" s="130"/>
      <c r="BD405" s="130"/>
      <c r="BE405" s="130"/>
      <c r="BF405" s="130"/>
      <c r="BG405" s="130"/>
      <c r="BH405" s="130"/>
      <c r="BI405" s="130"/>
      <c r="BJ405" s="130"/>
      <c r="BK405" s="130"/>
      <c r="BL405" s="130"/>
      <c r="BM405" s="130"/>
      <c r="BN405" s="130"/>
      <c r="BO405" s="130"/>
      <c r="BP405" s="130"/>
    </row>
    <row r="406" ht="15.75" customHeight="1" spans="1:68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  <c r="AE406" s="130"/>
      <c r="AF406" s="130"/>
      <c r="AG406" s="130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  <c r="AV406" s="130"/>
      <c r="AW406" s="130"/>
      <c r="AX406" s="130"/>
      <c r="AY406" s="130"/>
      <c r="AZ406" s="130"/>
      <c r="BA406" s="130"/>
      <c r="BB406" s="130"/>
      <c r="BC406" s="130"/>
      <c r="BD406" s="130"/>
      <c r="BE406" s="130"/>
      <c r="BF406" s="130"/>
      <c r="BG406" s="130"/>
      <c r="BH406" s="130"/>
      <c r="BI406" s="130"/>
      <c r="BJ406" s="130"/>
      <c r="BK406" s="130"/>
      <c r="BL406" s="130"/>
      <c r="BM406" s="130"/>
      <c r="BN406" s="130"/>
      <c r="BO406" s="130"/>
      <c r="BP406" s="130"/>
    </row>
    <row r="407" ht="15.75" customHeight="1" spans="1:68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  <c r="AE407" s="130"/>
      <c r="AF407" s="130"/>
      <c r="AG407" s="130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  <c r="AV407" s="130"/>
      <c r="AW407" s="130"/>
      <c r="AX407" s="130"/>
      <c r="AY407" s="130"/>
      <c r="AZ407" s="130"/>
      <c r="BA407" s="130"/>
      <c r="BB407" s="130"/>
      <c r="BC407" s="130"/>
      <c r="BD407" s="130"/>
      <c r="BE407" s="130"/>
      <c r="BF407" s="130"/>
      <c r="BG407" s="130"/>
      <c r="BH407" s="130"/>
      <c r="BI407" s="130"/>
      <c r="BJ407" s="130"/>
      <c r="BK407" s="130"/>
      <c r="BL407" s="130"/>
      <c r="BM407" s="130"/>
      <c r="BN407" s="130"/>
      <c r="BO407" s="130"/>
      <c r="BP407" s="130"/>
    </row>
    <row r="408" ht="15.75" customHeight="1" spans="1:68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  <c r="AF408" s="130"/>
      <c r="AG408" s="130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  <c r="AV408" s="130"/>
      <c r="AW408" s="130"/>
      <c r="AX408" s="130"/>
      <c r="AY408" s="130"/>
      <c r="AZ408" s="130"/>
      <c r="BA408" s="130"/>
      <c r="BB408" s="130"/>
      <c r="BC408" s="130"/>
      <c r="BD408" s="130"/>
      <c r="BE408" s="130"/>
      <c r="BF408" s="130"/>
      <c r="BG408" s="130"/>
      <c r="BH408" s="130"/>
      <c r="BI408" s="130"/>
      <c r="BJ408" s="130"/>
      <c r="BK408" s="130"/>
      <c r="BL408" s="130"/>
      <c r="BM408" s="130"/>
      <c r="BN408" s="130"/>
      <c r="BO408" s="130"/>
      <c r="BP408" s="130"/>
    </row>
    <row r="409" ht="15.75" customHeight="1" spans="1:68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  <c r="AF409" s="130"/>
      <c r="AG409" s="130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  <c r="AV409" s="130"/>
      <c r="AW409" s="130"/>
      <c r="AX409" s="130"/>
      <c r="AY409" s="130"/>
      <c r="AZ409" s="130"/>
      <c r="BA409" s="130"/>
      <c r="BB409" s="130"/>
      <c r="BC409" s="130"/>
      <c r="BD409" s="130"/>
      <c r="BE409" s="130"/>
      <c r="BF409" s="130"/>
      <c r="BG409" s="130"/>
      <c r="BH409" s="130"/>
      <c r="BI409" s="130"/>
      <c r="BJ409" s="130"/>
      <c r="BK409" s="130"/>
      <c r="BL409" s="130"/>
      <c r="BM409" s="130"/>
      <c r="BN409" s="130"/>
      <c r="BO409" s="130"/>
      <c r="BP409" s="130"/>
    </row>
    <row r="410" ht="15.75" customHeight="1" spans="1:68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/>
      <c r="AF410" s="130"/>
      <c r="AG410" s="130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  <c r="AV410" s="130"/>
      <c r="AW410" s="130"/>
      <c r="AX410" s="130"/>
      <c r="AY410" s="130"/>
      <c r="AZ410" s="130"/>
      <c r="BA410" s="130"/>
      <c r="BB410" s="130"/>
      <c r="BC410" s="130"/>
      <c r="BD410" s="130"/>
      <c r="BE410" s="130"/>
      <c r="BF410" s="130"/>
      <c r="BG410" s="130"/>
      <c r="BH410" s="130"/>
      <c r="BI410" s="130"/>
      <c r="BJ410" s="130"/>
      <c r="BK410" s="130"/>
      <c r="BL410" s="130"/>
      <c r="BM410" s="130"/>
      <c r="BN410" s="130"/>
      <c r="BO410" s="130"/>
      <c r="BP410" s="130"/>
    </row>
    <row r="411" ht="15.75" customHeight="1" spans="1:68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/>
      <c r="AF411" s="130"/>
      <c r="AG411" s="130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  <c r="AV411" s="130"/>
      <c r="AW411" s="130"/>
      <c r="AX411" s="130"/>
      <c r="AY411" s="130"/>
      <c r="AZ411" s="130"/>
      <c r="BA411" s="130"/>
      <c r="BB411" s="130"/>
      <c r="BC411" s="130"/>
      <c r="BD411" s="130"/>
      <c r="BE411" s="130"/>
      <c r="BF411" s="130"/>
      <c r="BG411" s="130"/>
      <c r="BH411" s="130"/>
      <c r="BI411" s="130"/>
      <c r="BJ411" s="130"/>
      <c r="BK411" s="130"/>
      <c r="BL411" s="130"/>
      <c r="BM411" s="130"/>
      <c r="BN411" s="130"/>
      <c r="BO411" s="130"/>
      <c r="BP411" s="130"/>
    </row>
    <row r="412" ht="15.75" customHeight="1" spans="1:68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0"/>
      <c r="AE412" s="130"/>
      <c r="AF412" s="130"/>
      <c r="AG412" s="130"/>
      <c r="AH412" s="130"/>
      <c r="AI412" s="130"/>
      <c r="AJ412" s="130"/>
      <c r="AK412" s="130"/>
      <c r="AL412" s="130"/>
      <c r="AM412" s="130"/>
      <c r="AN412" s="130"/>
      <c r="AO412" s="130"/>
      <c r="AP412" s="130"/>
      <c r="AQ412" s="130"/>
      <c r="AR412" s="130"/>
      <c r="AS412" s="130"/>
      <c r="AT412" s="130"/>
      <c r="AU412" s="130"/>
      <c r="AV412" s="130"/>
      <c r="AW412" s="130"/>
      <c r="AX412" s="130"/>
      <c r="AY412" s="130"/>
      <c r="AZ412" s="130"/>
      <c r="BA412" s="130"/>
      <c r="BB412" s="130"/>
      <c r="BC412" s="130"/>
      <c r="BD412" s="130"/>
      <c r="BE412" s="130"/>
      <c r="BF412" s="130"/>
      <c r="BG412" s="130"/>
      <c r="BH412" s="130"/>
      <c r="BI412" s="130"/>
      <c r="BJ412" s="130"/>
      <c r="BK412" s="130"/>
      <c r="BL412" s="130"/>
      <c r="BM412" s="130"/>
      <c r="BN412" s="130"/>
      <c r="BO412" s="130"/>
      <c r="BP412" s="130"/>
    </row>
    <row r="413" ht="15.75" customHeight="1" spans="1:68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  <c r="AF413" s="130"/>
      <c r="AG413" s="130"/>
      <c r="AH413" s="130"/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/>
      <c r="AS413" s="130"/>
      <c r="AT413" s="130"/>
      <c r="AU413" s="130"/>
      <c r="AV413" s="130"/>
      <c r="AW413" s="130"/>
      <c r="AX413" s="130"/>
      <c r="AY413" s="130"/>
      <c r="AZ413" s="130"/>
      <c r="BA413" s="130"/>
      <c r="BB413" s="130"/>
      <c r="BC413" s="130"/>
      <c r="BD413" s="130"/>
      <c r="BE413" s="130"/>
      <c r="BF413" s="130"/>
      <c r="BG413" s="130"/>
      <c r="BH413" s="130"/>
      <c r="BI413" s="130"/>
      <c r="BJ413" s="130"/>
      <c r="BK413" s="130"/>
      <c r="BL413" s="130"/>
      <c r="BM413" s="130"/>
      <c r="BN413" s="130"/>
      <c r="BO413" s="130"/>
      <c r="BP413" s="130"/>
    </row>
    <row r="414" ht="15.75" customHeight="1" spans="1:68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  <c r="AF414" s="130"/>
      <c r="AG414" s="130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  <c r="AV414" s="130"/>
      <c r="AW414" s="130"/>
      <c r="AX414" s="130"/>
      <c r="AY414" s="130"/>
      <c r="AZ414" s="130"/>
      <c r="BA414" s="130"/>
      <c r="BB414" s="130"/>
      <c r="BC414" s="130"/>
      <c r="BD414" s="130"/>
      <c r="BE414" s="130"/>
      <c r="BF414" s="130"/>
      <c r="BG414" s="130"/>
      <c r="BH414" s="130"/>
      <c r="BI414" s="130"/>
      <c r="BJ414" s="130"/>
      <c r="BK414" s="130"/>
      <c r="BL414" s="130"/>
      <c r="BM414" s="130"/>
      <c r="BN414" s="130"/>
      <c r="BO414" s="130"/>
      <c r="BP414" s="130"/>
    </row>
    <row r="415" ht="15.75" customHeight="1" spans="1:68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  <c r="AF415" s="130"/>
      <c r="AG415" s="130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  <c r="AV415" s="130"/>
      <c r="AW415" s="130"/>
      <c r="AX415" s="130"/>
      <c r="AY415" s="130"/>
      <c r="AZ415" s="130"/>
      <c r="BA415" s="130"/>
      <c r="BB415" s="130"/>
      <c r="BC415" s="130"/>
      <c r="BD415" s="130"/>
      <c r="BE415" s="130"/>
      <c r="BF415" s="130"/>
      <c r="BG415" s="130"/>
      <c r="BH415" s="130"/>
      <c r="BI415" s="130"/>
      <c r="BJ415" s="130"/>
      <c r="BK415" s="130"/>
      <c r="BL415" s="130"/>
      <c r="BM415" s="130"/>
      <c r="BN415" s="130"/>
      <c r="BO415" s="130"/>
      <c r="BP415" s="130"/>
    </row>
    <row r="416" ht="15.75" customHeight="1" spans="1:68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  <c r="AE416" s="130"/>
      <c r="AF416" s="130"/>
      <c r="AG416" s="130"/>
      <c r="AH416" s="130"/>
      <c r="AI416" s="130"/>
      <c r="AJ416" s="130"/>
      <c r="AK416" s="130"/>
      <c r="AL416" s="130"/>
      <c r="AM416" s="130"/>
      <c r="AN416" s="130"/>
      <c r="AO416" s="130"/>
      <c r="AP416" s="130"/>
      <c r="AQ416" s="130"/>
      <c r="AR416" s="130"/>
      <c r="AS416" s="130"/>
      <c r="AT416" s="130"/>
      <c r="AU416" s="130"/>
      <c r="AV416" s="130"/>
      <c r="AW416" s="130"/>
      <c r="AX416" s="130"/>
      <c r="AY416" s="130"/>
      <c r="AZ416" s="130"/>
      <c r="BA416" s="130"/>
      <c r="BB416" s="130"/>
      <c r="BC416" s="130"/>
      <c r="BD416" s="130"/>
      <c r="BE416" s="130"/>
      <c r="BF416" s="130"/>
      <c r="BG416" s="130"/>
      <c r="BH416" s="130"/>
      <c r="BI416" s="130"/>
      <c r="BJ416" s="130"/>
      <c r="BK416" s="130"/>
      <c r="BL416" s="130"/>
      <c r="BM416" s="130"/>
      <c r="BN416" s="130"/>
      <c r="BO416" s="130"/>
      <c r="BP416" s="130"/>
    </row>
    <row r="417" ht="15.75" customHeight="1" spans="1:68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  <c r="AF417" s="130"/>
      <c r="AG417" s="130"/>
      <c r="AH417" s="130"/>
      <c r="AI417" s="130"/>
      <c r="AJ417" s="130"/>
      <c r="AK417" s="130"/>
      <c r="AL417" s="130"/>
      <c r="AM417" s="130"/>
      <c r="AN417" s="130"/>
      <c r="AO417" s="130"/>
      <c r="AP417" s="130"/>
      <c r="AQ417" s="130"/>
      <c r="AR417" s="130"/>
      <c r="AS417" s="130"/>
      <c r="AT417" s="130"/>
      <c r="AU417" s="130"/>
      <c r="AV417" s="130"/>
      <c r="AW417" s="130"/>
      <c r="AX417" s="130"/>
      <c r="AY417" s="130"/>
      <c r="AZ417" s="130"/>
      <c r="BA417" s="130"/>
      <c r="BB417" s="130"/>
      <c r="BC417" s="130"/>
      <c r="BD417" s="130"/>
      <c r="BE417" s="130"/>
      <c r="BF417" s="130"/>
      <c r="BG417" s="130"/>
      <c r="BH417" s="130"/>
      <c r="BI417" s="130"/>
      <c r="BJ417" s="130"/>
      <c r="BK417" s="130"/>
      <c r="BL417" s="130"/>
      <c r="BM417" s="130"/>
      <c r="BN417" s="130"/>
      <c r="BO417" s="130"/>
      <c r="BP417" s="130"/>
    </row>
    <row r="418" ht="15.75" customHeight="1" spans="1:68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0"/>
      <c r="AE418" s="130"/>
      <c r="AF418" s="130"/>
      <c r="AG418" s="130"/>
      <c r="AH418" s="130"/>
      <c r="AI418" s="130"/>
      <c r="AJ418" s="130"/>
      <c r="AK418" s="130"/>
      <c r="AL418" s="130"/>
      <c r="AM418" s="130"/>
      <c r="AN418" s="130"/>
      <c r="AO418" s="130"/>
      <c r="AP418" s="130"/>
      <c r="AQ418" s="130"/>
      <c r="AR418" s="130"/>
      <c r="AS418" s="130"/>
      <c r="AT418" s="130"/>
      <c r="AU418" s="130"/>
      <c r="AV418" s="130"/>
      <c r="AW418" s="130"/>
      <c r="AX418" s="130"/>
      <c r="AY418" s="130"/>
      <c r="AZ418" s="130"/>
      <c r="BA418" s="130"/>
      <c r="BB418" s="130"/>
      <c r="BC418" s="130"/>
      <c r="BD418" s="130"/>
      <c r="BE418" s="130"/>
      <c r="BF418" s="130"/>
      <c r="BG418" s="130"/>
      <c r="BH418" s="130"/>
      <c r="BI418" s="130"/>
      <c r="BJ418" s="130"/>
      <c r="BK418" s="130"/>
      <c r="BL418" s="130"/>
      <c r="BM418" s="130"/>
      <c r="BN418" s="130"/>
      <c r="BO418" s="130"/>
      <c r="BP418" s="130"/>
    </row>
    <row r="419" ht="15.75" customHeight="1" spans="1:68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0"/>
      <c r="AE419" s="130"/>
      <c r="AF419" s="130"/>
      <c r="AG419" s="130"/>
      <c r="AH419" s="130"/>
      <c r="AI419" s="130"/>
      <c r="AJ419" s="130"/>
      <c r="AK419" s="130"/>
      <c r="AL419" s="130"/>
      <c r="AM419" s="130"/>
      <c r="AN419" s="130"/>
      <c r="AO419" s="130"/>
      <c r="AP419" s="130"/>
      <c r="AQ419" s="130"/>
      <c r="AR419" s="130"/>
      <c r="AS419" s="130"/>
      <c r="AT419" s="130"/>
      <c r="AU419" s="130"/>
      <c r="AV419" s="130"/>
      <c r="AW419" s="130"/>
      <c r="AX419" s="130"/>
      <c r="AY419" s="130"/>
      <c r="AZ419" s="130"/>
      <c r="BA419" s="130"/>
      <c r="BB419" s="130"/>
      <c r="BC419" s="130"/>
      <c r="BD419" s="130"/>
      <c r="BE419" s="130"/>
      <c r="BF419" s="130"/>
      <c r="BG419" s="130"/>
      <c r="BH419" s="130"/>
      <c r="BI419" s="130"/>
      <c r="BJ419" s="130"/>
      <c r="BK419" s="130"/>
      <c r="BL419" s="130"/>
      <c r="BM419" s="130"/>
      <c r="BN419" s="130"/>
      <c r="BO419" s="130"/>
      <c r="BP419" s="130"/>
    </row>
    <row r="420" ht="15.75" customHeight="1" spans="1:68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  <c r="AF420" s="130"/>
      <c r="AG420" s="130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  <c r="AV420" s="130"/>
      <c r="AW420" s="130"/>
      <c r="AX420" s="130"/>
      <c r="AY420" s="130"/>
      <c r="AZ420" s="130"/>
      <c r="BA420" s="130"/>
      <c r="BB420" s="130"/>
      <c r="BC420" s="130"/>
      <c r="BD420" s="130"/>
      <c r="BE420" s="130"/>
      <c r="BF420" s="130"/>
      <c r="BG420" s="130"/>
      <c r="BH420" s="130"/>
      <c r="BI420" s="130"/>
      <c r="BJ420" s="130"/>
      <c r="BK420" s="130"/>
      <c r="BL420" s="130"/>
      <c r="BM420" s="130"/>
      <c r="BN420" s="130"/>
      <c r="BO420" s="130"/>
      <c r="BP420" s="130"/>
    </row>
    <row r="421" ht="15.75" customHeight="1" spans="1:68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  <c r="AE421" s="130"/>
      <c r="AF421" s="130"/>
      <c r="AG421" s="130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  <c r="AT421" s="130"/>
      <c r="AU421" s="130"/>
      <c r="AV421" s="130"/>
      <c r="AW421" s="130"/>
      <c r="AX421" s="130"/>
      <c r="AY421" s="130"/>
      <c r="AZ421" s="130"/>
      <c r="BA421" s="130"/>
      <c r="BB421" s="130"/>
      <c r="BC421" s="130"/>
      <c r="BD421" s="130"/>
      <c r="BE421" s="130"/>
      <c r="BF421" s="130"/>
      <c r="BG421" s="130"/>
      <c r="BH421" s="130"/>
      <c r="BI421" s="130"/>
      <c r="BJ421" s="130"/>
      <c r="BK421" s="130"/>
      <c r="BL421" s="130"/>
      <c r="BM421" s="130"/>
      <c r="BN421" s="130"/>
      <c r="BO421" s="130"/>
      <c r="BP421" s="130"/>
    </row>
    <row r="422" ht="15.75" customHeight="1" spans="1:68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  <c r="AE422" s="130"/>
      <c r="AF422" s="130"/>
      <c r="AG422" s="130"/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  <c r="AT422" s="130"/>
      <c r="AU422" s="130"/>
      <c r="AV422" s="130"/>
      <c r="AW422" s="130"/>
      <c r="AX422" s="130"/>
      <c r="AY422" s="130"/>
      <c r="AZ422" s="130"/>
      <c r="BA422" s="130"/>
      <c r="BB422" s="130"/>
      <c r="BC422" s="130"/>
      <c r="BD422" s="130"/>
      <c r="BE422" s="130"/>
      <c r="BF422" s="130"/>
      <c r="BG422" s="130"/>
      <c r="BH422" s="130"/>
      <c r="BI422" s="130"/>
      <c r="BJ422" s="130"/>
      <c r="BK422" s="130"/>
      <c r="BL422" s="130"/>
      <c r="BM422" s="130"/>
      <c r="BN422" s="130"/>
      <c r="BO422" s="130"/>
      <c r="BP422" s="130"/>
    </row>
    <row r="423" ht="15.75" customHeight="1" spans="1:68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  <c r="AE423" s="130"/>
      <c r="AF423" s="130"/>
      <c r="AG423" s="130"/>
      <c r="AH423" s="130"/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/>
      <c r="AS423" s="130"/>
      <c r="AT423" s="130"/>
      <c r="AU423" s="130"/>
      <c r="AV423" s="130"/>
      <c r="AW423" s="130"/>
      <c r="AX423" s="130"/>
      <c r="AY423" s="130"/>
      <c r="AZ423" s="130"/>
      <c r="BA423" s="130"/>
      <c r="BB423" s="130"/>
      <c r="BC423" s="130"/>
      <c r="BD423" s="130"/>
      <c r="BE423" s="130"/>
      <c r="BF423" s="130"/>
      <c r="BG423" s="130"/>
      <c r="BH423" s="130"/>
      <c r="BI423" s="130"/>
      <c r="BJ423" s="130"/>
      <c r="BK423" s="130"/>
      <c r="BL423" s="130"/>
      <c r="BM423" s="130"/>
      <c r="BN423" s="130"/>
      <c r="BO423" s="130"/>
      <c r="BP423" s="130"/>
    </row>
    <row r="424" ht="15.75" customHeight="1" spans="1:68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  <c r="AF424" s="130"/>
      <c r="AG424" s="130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  <c r="AT424" s="130"/>
      <c r="AU424" s="130"/>
      <c r="AV424" s="130"/>
      <c r="AW424" s="130"/>
      <c r="AX424" s="130"/>
      <c r="AY424" s="130"/>
      <c r="AZ424" s="130"/>
      <c r="BA424" s="130"/>
      <c r="BB424" s="130"/>
      <c r="BC424" s="130"/>
      <c r="BD424" s="130"/>
      <c r="BE424" s="130"/>
      <c r="BF424" s="130"/>
      <c r="BG424" s="130"/>
      <c r="BH424" s="130"/>
      <c r="BI424" s="130"/>
      <c r="BJ424" s="130"/>
      <c r="BK424" s="130"/>
      <c r="BL424" s="130"/>
      <c r="BM424" s="130"/>
      <c r="BN424" s="130"/>
      <c r="BO424" s="130"/>
      <c r="BP424" s="130"/>
    </row>
    <row r="425" ht="15.75" customHeight="1" spans="1:68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0"/>
      <c r="AE425" s="130"/>
      <c r="AF425" s="130"/>
      <c r="AG425" s="130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  <c r="AV425" s="130"/>
      <c r="AW425" s="130"/>
      <c r="AX425" s="130"/>
      <c r="AY425" s="130"/>
      <c r="AZ425" s="130"/>
      <c r="BA425" s="130"/>
      <c r="BB425" s="130"/>
      <c r="BC425" s="130"/>
      <c r="BD425" s="130"/>
      <c r="BE425" s="130"/>
      <c r="BF425" s="130"/>
      <c r="BG425" s="130"/>
      <c r="BH425" s="130"/>
      <c r="BI425" s="130"/>
      <c r="BJ425" s="130"/>
      <c r="BK425" s="130"/>
      <c r="BL425" s="130"/>
      <c r="BM425" s="130"/>
      <c r="BN425" s="130"/>
      <c r="BO425" s="130"/>
      <c r="BP425" s="130"/>
    </row>
    <row r="426" ht="15.75" customHeight="1" spans="1:68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  <c r="AF426" s="130"/>
      <c r="AG426" s="130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  <c r="AV426" s="130"/>
      <c r="AW426" s="130"/>
      <c r="AX426" s="130"/>
      <c r="AY426" s="130"/>
      <c r="AZ426" s="130"/>
      <c r="BA426" s="130"/>
      <c r="BB426" s="130"/>
      <c r="BC426" s="130"/>
      <c r="BD426" s="130"/>
      <c r="BE426" s="130"/>
      <c r="BF426" s="130"/>
      <c r="BG426" s="130"/>
      <c r="BH426" s="130"/>
      <c r="BI426" s="130"/>
      <c r="BJ426" s="130"/>
      <c r="BK426" s="130"/>
      <c r="BL426" s="130"/>
      <c r="BM426" s="130"/>
      <c r="BN426" s="130"/>
      <c r="BO426" s="130"/>
      <c r="BP426" s="130"/>
    </row>
    <row r="427" ht="15.75" customHeight="1" spans="1:68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  <c r="AE427" s="130"/>
      <c r="AF427" s="130"/>
      <c r="AG427" s="130"/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  <c r="AT427" s="130"/>
      <c r="AU427" s="130"/>
      <c r="AV427" s="130"/>
      <c r="AW427" s="130"/>
      <c r="AX427" s="130"/>
      <c r="AY427" s="130"/>
      <c r="AZ427" s="130"/>
      <c r="BA427" s="130"/>
      <c r="BB427" s="130"/>
      <c r="BC427" s="130"/>
      <c r="BD427" s="130"/>
      <c r="BE427" s="130"/>
      <c r="BF427" s="130"/>
      <c r="BG427" s="130"/>
      <c r="BH427" s="130"/>
      <c r="BI427" s="130"/>
      <c r="BJ427" s="130"/>
      <c r="BK427" s="130"/>
      <c r="BL427" s="130"/>
      <c r="BM427" s="130"/>
      <c r="BN427" s="130"/>
      <c r="BO427" s="130"/>
      <c r="BP427" s="130"/>
    </row>
    <row r="428" ht="15.75" customHeight="1" spans="1:68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/>
      <c r="AF428" s="130"/>
      <c r="AG428" s="130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  <c r="AV428" s="130"/>
      <c r="AW428" s="130"/>
      <c r="AX428" s="130"/>
      <c r="AY428" s="130"/>
      <c r="AZ428" s="130"/>
      <c r="BA428" s="130"/>
      <c r="BB428" s="130"/>
      <c r="BC428" s="130"/>
      <c r="BD428" s="130"/>
      <c r="BE428" s="130"/>
      <c r="BF428" s="130"/>
      <c r="BG428" s="130"/>
      <c r="BH428" s="130"/>
      <c r="BI428" s="130"/>
      <c r="BJ428" s="130"/>
      <c r="BK428" s="130"/>
      <c r="BL428" s="130"/>
      <c r="BM428" s="130"/>
      <c r="BN428" s="130"/>
      <c r="BO428" s="130"/>
      <c r="BP428" s="130"/>
    </row>
    <row r="429" ht="15.75" customHeight="1" spans="1:68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  <c r="AE429" s="130"/>
      <c r="AF429" s="130"/>
      <c r="AG429" s="130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  <c r="AT429" s="130"/>
      <c r="AU429" s="130"/>
      <c r="AV429" s="130"/>
      <c r="AW429" s="130"/>
      <c r="AX429" s="130"/>
      <c r="AY429" s="130"/>
      <c r="AZ429" s="130"/>
      <c r="BA429" s="130"/>
      <c r="BB429" s="130"/>
      <c r="BC429" s="130"/>
      <c r="BD429" s="130"/>
      <c r="BE429" s="130"/>
      <c r="BF429" s="130"/>
      <c r="BG429" s="130"/>
      <c r="BH429" s="130"/>
      <c r="BI429" s="130"/>
      <c r="BJ429" s="130"/>
      <c r="BK429" s="130"/>
      <c r="BL429" s="130"/>
      <c r="BM429" s="130"/>
      <c r="BN429" s="130"/>
      <c r="BO429" s="130"/>
      <c r="BP429" s="130"/>
    </row>
    <row r="430" ht="15.75" customHeight="1" spans="1:68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  <c r="AF430" s="130"/>
      <c r="AG430" s="130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  <c r="AT430" s="130"/>
      <c r="AU430" s="130"/>
      <c r="AV430" s="130"/>
      <c r="AW430" s="130"/>
      <c r="AX430" s="130"/>
      <c r="AY430" s="130"/>
      <c r="AZ430" s="130"/>
      <c r="BA430" s="130"/>
      <c r="BB430" s="130"/>
      <c r="BC430" s="130"/>
      <c r="BD430" s="130"/>
      <c r="BE430" s="130"/>
      <c r="BF430" s="130"/>
      <c r="BG430" s="130"/>
      <c r="BH430" s="130"/>
      <c r="BI430" s="130"/>
      <c r="BJ430" s="130"/>
      <c r="BK430" s="130"/>
      <c r="BL430" s="130"/>
      <c r="BM430" s="130"/>
      <c r="BN430" s="130"/>
      <c r="BO430" s="130"/>
      <c r="BP430" s="130"/>
    </row>
    <row r="431" ht="15.75" customHeight="1" spans="1:68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/>
      <c r="AF431" s="130"/>
      <c r="AG431" s="130"/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  <c r="AT431" s="130"/>
      <c r="AU431" s="130"/>
      <c r="AV431" s="130"/>
      <c r="AW431" s="130"/>
      <c r="AX431" s="130"/>
      <c r="AY431" s="130"/>
      <c r="AZ431" s="130"/>
      <c r="BA431" s="130"/>
      <c r="BB431" s="130"/>
      <c r="BC431" s="130"/>
      <c r="BD431" s="130"/>
      <c r="BE431" s="130"/>
      <c r="BF431" s="130"/>
      <c r="BG431" s="130"/>
      <c r="BH431" s="130"/>
      <c r="BI431" s="130"/>
      <c r="BJ431" s="130"/>
      <c r="BK431" s="130"/>
      <c r="BL431" s="130"/>
      <c r="BM431" s="130"/>
      <c r="BN431" s="130"/>
      <c r="BO431" s="130"/>
      <c r="BP431" s="130"/>
    </row>
    <row r="432" ht="15.75" customHeight="1" spans="1:68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  <c r="AF432" s="130"/>
      <c r="AG432" s="130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  <c r="AV432" s="130"/>
      <c r="AW432" s="130"/>
      <c r="AX432" s="130"/>
      <c r="AY432" s="130"/>
      <c r="AZ432" s="130"/>
      <c r="BA432" s="130"/>
      <c r="BB432" s="130"/>
      <c r="BC432" s="130"/>
      <c r="BD432" s="130"/>
      <c r="BE432" s="130"/>
      <c r="BF432" s="130"/>
      <c r="BG432" s="130"/>
      <c r="BH432" s="130"/>
      <c r="BI432" s="130"/>
      <c r="BJ432" s="130"/>
      <c r="BK432" s="130"/>
      <c r="BL432" s="130"/>
      <c r="BM432" s="130"/>
      <c r="BN432" s="130"/>
      <c r="BO432" s="130"/>
      <c r="BP432" s="130"/>
    </row>
    <row r="433" ht="15.75" customHeight="1" spans="1:68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  <c r="AF433" s="130"/>
      <c r="AG433" s="130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  <c r="AV433" s="130"/>
      <c r="AW433" s="130"/>
      <c r="AX433" s="130"/>
      <c r="AY433" s="130"/>
      <c r="AZ433" s="130"/>
      <c r="BA433" s="130"/>
      <c r="BB433" s="130"/>
      <c r="BC433" s="130"/>
      <c r="BD433" s="130"/>
      <c r="BE433" s="130"/>
      <c r="BF433" s="130"/>
      <c r="BG433" s="130"/>
      <c r="BH433" s="130"/>
      <c r="BI433" s="130"/>
      <c r="BJ433" s="130"/>
      <c r="BK433" s="130"/>
      <c r="BL433" s="130"/>
      <c r="BM433" s="130"/>
      <c r="BN433" s="130"/>
      <c r="BO433" s="130"/>
      <c r="BP433" s="130"/>
    </row>
    <row r="434" ht="15.75" customHeight="1" spans="1:68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/>
      <c r="AF434" s="130"/>
      <c r="AG434" s="130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  <c r="AV434" s="130"/>
      <c r="AW434" s="130"/>
      <c r="AX434" s="130"/>
      <c r="AY434" s="130"/>
      <c r="AZ434" s="130"/>
      <c r="BA434" s="130"/>
      <c r="BB434" s="130"/>
      <c r="BC434" s="130"/>
      <c r="BD434" s="130"/>
      <c r="BE434" s="130"/>
      <c r="BF434" s="130"/>
      <c r="BG434" s="130"/>
      <c r="BH434" s="130"/>
      <c r="BI434" s="130"/>
      <c r="BJ434" s="130"/>
      <c r="BK434" s="130"/>
      <c r="BL434" s="130"/>
      <c r="BM434" s="130"/>
      <c r="BN434" s="130"/>
      <c r="BO434" s="130"/>
      <c r="BP434" s="130"/>
    </row>
    <row r="435" ht="15.75" customHeight="1" spans="1:68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  <c r="AF435" s="130"/>
      <c r="AG435" s="130"/>
      <c r="AH435" s="130"/>
      <c r="AI435" s="130"/>
      <c r="AJ435" s="130"/>
      <c r="AK435" s="130"/>
      <c r="AL435" s="130"/>
      <c r="AM435" s="130"/>
      <c r="AN435" s="130"/>
      <c r="AO435" s="130"/>
      <c r="AP435" s="130"/>
      <c r="AQ435" s="130"/>
      <c r="AR435" s="130"/>
      <c r="AS435" s="130"/>
      <c r="AT435" s="130"/>
      <c r="AU435" s="130"/>
      <c r="AV435" s="130"/>
      <c r="AW435" s="130"/>
      <c r="AX435" s="130"/>
      <c r="AY435" s="130"/>
      <c r="AZ435" s="130"/>
      <c r="BA435" s="130"/>
      <c r="BB435" s="130"/>
      <c r="BC435" s="130"/>
      <c r="BD435" s="130"/>
      <c r="BE435" s="130"/>
      <c r="BF435" s="130"/>
      <c r="BG435" s="130"/>
      <c r="BH435" s="130"/>
      <c r="BI435" s="130"/>
      <c r="BJ435" s="130"/>
      <c r="BK435" s="130"/>
      <c r="BL435" s="130"/>
      <c r="BM435" s="130"/>
      <c r="BN435" s="130"/>
      <c r="BO435" s="130"/>
      <c r="BP435" s="130"/>
    </row>
    <row r="436" ht="15.75" customHeight="1" spans="1:68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  <c r="AE436" s="130"/>
      <c r="AF436" s="130"/>
      <c r="AG436" s="130"/>
      <c r="AH436" s="130"/>
      <c r="AI436" s="130"/>
      <c r="AJ436" s="130"/>
      <c r="AK436" s="130"/>
      <c r="AL436" s="130"/>
      <c r="AM436" s="130"/>
      <c r="AN436" s="130"/>
      <c r="AO436" s="130"/>
      <c r="AP436" s="130"/>
      <c r="AQ436" s="130"/>
      <c r="AR436" s="130"/>
      <c r="AS436" s="130"/>
      <c r="AT436" s="130"/>
      <c r="AU436" s="130"/>
      <c r="AV436" s="130"/>
      <c r="AW436" s="130"/>
      <c r="AX436" s="130"/>
      <c r="AY436" s="130"/>
      <c r="AZ436" s="130"/>
      <c r="BA436" s="130"/>
      <c r="BB436" s="130"/>
      <c r="BC436" s="130"/>
      <c r="BD436" s="130"/>
      <c r="BE436" s="130"/>
      <c r="BF436" s="130"/>
      <c r="BG436" s="130"/>
      <c r="BH436" s="130"/>
      <c r="BI436" s="130"/>
      <c r="BJ436" s="130"/>
      <c r="BK436" s="130"/>
      <c r="BL436" s="130"/>
      <c r="BM436" s="130"/>
      <c r="BN436" s="130"/>
      <c r="BO436" s="130"/>
      <c r="BP436" s="130"/>
    </row>
    <row r="437" ht="15.75" customHeight="1" spans="1:68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  <c r="AF437" s="130"/>
      <c r="AG437" s="130"/>
      <c r="AH437" s="130"/>
      <c r="AI437" s="130"/>
      <c r="AJ437" s="130"/>
      <c r="AK437" s="130"/>
      <c r="AL437" s="130"/>
      <c r="AM437" s="130"/>
      <c r="AN437" s="130"/>
      <c r="AO437" s="130"/>
      <c r="AP437" s="130"/>
      <c r="AQ437" s="130"/>
      <c r="AR437" s="130"/>
      <c r="AS437" s="130"/>
      <c r="AT437" s="130"/>
      <c r="AU437" s="130"/>
      <c r="AV437" s="130"/>
      <c r="AW437" s="130"/>
      <c r="AX437" s="130"/>
      <c r="AY437" s="130"/>
      <c r="AZ437" s="130"/>
      <c r="BA437" s="130"/>
      <c r="BB437" s="130"/>
      <c r="BC437" s="130"/>
      <c r="BD437" s="130"/>
      <c r="BE437" s="130"/>
      <c r="BF437" s="130"/>
      <c r="BG437" s="130"/>
      <c r="BH437" s="130"/>
      <c r="BI437" s="130"/>
      <c r="BJ437" s="130"/>
      <c r="BK437" s="130"/>
      <c r="BL437" s="130"/>
      <c r="BM437" s="130"/>
      <c r="BN437" s="130"/>
      <c r="BO437" s="130"/>
      <c r="BP437" s="130"/>
    </row>
    <row r="438" ht="15.75" customHeight="1" spans="1:68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  <c r="AF438" s="130"/>
      <c r="AG438" s="130"/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  <c r="AT438" s="130"/>
      <c r="AU438" s="130"/>
      <c r="AV438" s="130"/>
      <c r="AW438" s="130"/>
      <c r="AX438" s="130"/>
      <c r="AY438" s="130"/>
      <c r="AZ438" s="130"/>
      <c r="BA438" s="130"/>
      <c r="BB438" s="130"/>
      <c r="BC438" s="130"/>
      <c r="BD438" s="130"/>
      <c r="BE438" s="130"/>
      <c r="BF438" s="130"/>
      <c r="BG438" s="130"/>
      <c r="BH438" s="130"/>
      <c r="BI438" s="130"/>
      <c r="BJ438" s="130"/>
      <c r="BK438" s="130"/>
      <c r="BL438" s="130"/>
      <c r="BM438" s="130"/>
      <c r="BN438" s="130"/>
      <c r="BO438" s="130"/>
      <c r="BP438" s="130"/>
    </row>
    <row r="439" ht="15.75" customHeight="1" spans="1:68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/>
      <c r="AF439" s="130"/>
      <c r="AG439" s="130"/>
      <c r="AH439" s="130"/>
      <c r="AI439" s="130"/>
      <c r="AJ439" s="130"/>
      <c r="AK439" s="130"/>
      <c r="AL439" s="130"/>
      <c r="AM439" s="130"/>
      <c r="AN439" s="130"/>
      <c r="AO439" s="130"/>
      <c r="AP439" s="130"/>
      <c r="AQ439" s="130"/>
      <c r="AR439" s="130"/>
      <c r="AS439" s="130"/>
      <c r="AT439" s="130"/>
      <c r="AU439" s="130"/>
      <c r="AV439" s="130"/>
      <c r="AW439" s="130"/>
      <c r="AX439" s="130"/>
      <c r="AY439" s="130"/>
      <c r="AZ439" s="130"/>
      <c r="BA439" s="130"/>
      <c r="BB439" s="130"/>
      <c r="BC439" s="130"/>
      <c r="BD439" s="130"/>
      <c r="BE439" s="130"/>
      <c r="BF439" s="130"/>
      <c r="BG439" s="130"/>
      <c r="BH439" s="130"/>
      <c r="BI439" s="130"/>
      <c r="BJ439" s="130"/>
      <c r="BK439" s="130"/>
      <c r="BL439" s="130"/>
      <c r="BM439" s="130"/>
      <c r="BN439" s="130"/>
      <c r="BO439" s="130"/>
      <c r="BP439" s="130"/>
    </row>
    <row r="440" ht="15.75" customHeight="1" spans="1:68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  <c r="AE440" s="130"/>
      <c r="AF440" s="130"/>
      <c r="AG440" s="130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  <c r="AV440" s="130"/>
      <c r="AW440" s="130"/>
      <c r="AX440" s="130"/>
      <c r="AY440" s="130"/>
      <c r="AZ440" s="130"/>
      <c r="BA440" s="130"/>
      <c r="BB440" s="130"/>
      <c r="BC440" s="130"/>
      <c r="BD440" s="130"/>
      <c r="BE440" s="130"/>
      <c r="BF440" s="130"/>
      <c r="BG440" s="130"/>
      <c r="BH440" s="130"/>
      <c r="BI440" s="130"/>
      <c r="BJ440" s="130"/>
      <c r="BK440" s="130"/>
      <c r="BL440" s="130"/>
      <c r="BM440" s="130"/>
      <c r="BN440" s="130"/>
      <c r="BO440" s="130"/>
      <c r="BP440" s="130"/>
    </row>
    <row r="441" ht="15.75" customHeight="1" spans="1:68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  <c r="AF441" s="130"/>
      <c r="AG441" s="130"/>
      <c r="AH441" s="130"/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/>
      <c r="AT441" s="130"/>
      <c r="AU441" s="130"/>
      <c r="AV441" s="130"/>
      <c r="AW441" s="130"/>
      <c r="AX441" s="130"/>
      <c r="AY441" s="130"/>
      <c r="AZ441" s="130"/>
      <c r="BA441" s="130"/>
      <c r="BB441" s="130"/>
      <c r="BC441" s="130"/>
      <c r="BD441" s="130"/>
      <c r="BE441" s="130"/>
      <c r="BF441" s="130"/>
      <c r="BG441" s="130"/>
      <c r="BH441" s="130"/>
      <c r="BI441" s="130"/>
      <c r="BJ441" s="130"/>
      <c r="BK441" s="130"/>
      <c r="BL441" s="130"/>
      <c r="BM441" s="130"/>
      <c r="BN441" s="130"/>
      <c r="BO441" s="130"/>
      <c r="BP441" s="130"/>
    </row>
    <row r="442" ht="15.75" customHeight="1" spans="1:68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/>
      <c r="AF442" s="130"/>
      <c r="AG442" s="130"/>
      <c r="AH442" s="130"/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  <c r="AV442" s="130"/>
      <c r="AW442" s="130"/>
      <c r="AX442" s="130"/>
      <c r="AY442" s="130"/>
      <c r="AZ442" s="130"/>
      <c r="BA442" s="130"/>
      <c r="BB442" s="130"/>
      <c r="BC442" s="130"/>
      <c r="BD442" s="130"/>
      <c r="BE442" s="130"/>
      <c r="BF442" s="130"/>
      <c r="BG442" s="130"/>
      <c r="BH442" s="130"/>
      <c r="BI442" s="130"/>
      <c r="BJ442" s="130"/>
      <c r="BK442" s="130"/>
      <c r="BL442" s="130"/>
      <c r="BM442" s="130"/>
      <c r="BN442" s="130"/>
      <c r="BO442" s="130"/>
      <c r="BP442" s="130"/>
    </row>
    <row r="443" ht="15.75" customHeight="1" spans="1:68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  <c r="AF443" s="130"/>
      <c r="AG443" s="130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  <c r="AV443" s="130"/>
      <c r="AW443" s="130"/>
      <c r="AX443" s="130"/>
      <c r="AY443" s="130"/>
      <c r="AZ443" s="130"/>
      <c r="BA443" s="130"/>
      <c r="BB443" s="130"/>
      <c r="BC443" s="130"/>
      <c r="BD443" s="130"/>
      <c r="BE443" s="130"/>
      <c r="BF443" s="130"/>
      <c r="BG443" s="130"/>
      <c r="BH443" s="130"/>
      <c r="BI443" s="130"/>
      <c r="BJ443" s="130"/>
      <c r="BK443" s="130"/>
      <c r="BL443" s="130"/>
      <c r="BM443" s="130"/>
      <c r="BN443" s="130"/>
      <c r="BO443" s="130"/>
      <c r="BP443" s="130"/>
    </row>
    <row r="444" ht="15.75" customHeight="1" spans="1:68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  <c r="AE444" s="130"/>
      <c r="AF444" s="130"/>
      <c r="AG444" s="130"/>
      <c r="AH444" s="130"/>
      <c r="AI444" s="130"/>
      <c r="AJ444" s="130"/>
      <c r="AK444" s="130"/>
      <c r="AL444" s="130"/>
      <c r="AM444" s="130"/>
      <c r="AN444" s="130"/>
      <c r="AO444" s="130"/>
      <c r="AP444" s="130"/>
      <c r="AQ444" s="130"/>
      <c r="AR444" s="130"/>
      <c r="AS444" s="130"/>
      <c r="AT444" s="130"/>
      <c r="AU444" s="130"/>
      <c r="AV444" s="130"/>
      <c r="AW444" s="130"/>
      <c r="AX444" s="130"/>
      <c r="AY444" s="130"/>
      <c r="AZ444" s="130"/>
      <c r="BA444" s="130"/>
      <c r="BB444" s="130"/>
      <c r="BC444" s="130"/>
      <c r="BD444" s="130"/>
      <c r="BE444" s="130"/>
      <c r="BF444" s="130"/>
      <c r="BG444" s="130"/>
      <c r="BH444" s="130"/>
      <c r="BI444" s="130"/>
      <c r="BJ444" s="130"/>
      <c r="BK444" s="130"/>
      <c r="BL444" s="130"/>
      <c r="BM444" s="130"/>
      <c r="BN444" s="130"/>
      <c r="BO444" s="130"/>
      <c r="BP444" s="130"/>
    </row>
    <row r="445" ht="15.75" customHeight="1" spans="1:68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30"/>
      <c r="AF445" s="130"/>
      <c r="AG445" s="130"/>
      <c r="AH445" s="130"/>
      <c r="AI445" s="130"/>
      <c r="AJ445" s="130"/>
      <c r="AK445" s="130"/>
      <c r="AL445" s="130"/>
      <c r="AM445" s="130"/>
      <c r="AN445" s="130"/>
      <c r="AO445" s="130"/>
      <c r="AP445" s="130"/>
      <c r="AQ445" s="130"/>
      <c r="AR445" s="130"/>
      <c r="AS445" s="130"/>
      <c r="AT445" s="130"/>
      <c r="AU445" s="130"/>
      <c r="AV445" s="130"/>
      <c r="AW445" s="130"/>
      <c r="AX445" s="130"/>
      <c r="AY445" s="130"/>
      <c r="AZ445" s="130"/>
      <c r="BA445" s="130"/>
      <c r="BB445" s="130"/>
      <c r="BC445" s="130"/>
      <c r="BD445" s="130"/>
      <c r="BE445" s="130"/>
      <c r="BF445" s="130"/>
      <c r="BG445" s="130"/>
      <c r="BH445" s="130"/>
      <c r="BI445" s="130"/>
      <c r="BJ445" s="130"/>
      <c r="BK445" s="130"/>
      <c r="BL445" s="130"/>
      <c r="BM445" s="130"/>
      <c r="BN445" s="130"/>
      <c r="BO445" s="130"/>
      <c r="BP445" s="130"/>
    </row>
    <row r="446" ht="15.75" customHeight="1" spans="1:68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  <c r="AF446" s="130"/>
      <c r="AG446" s="130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  <c r="AV446" s="130"/>
      <c r="AW446" s="130"/>
      <c r="AX446" s="130"/>
      <c r="AY446" s="130"/>
      <c r="AZ446" s="130"/>
      <c r="BA446" s="130"/>
      <c r="BB446" s="130"/>
      <c r="BC446" s="130"/>
      <c r="BD446" s="130"/>
      <c r="BE446" s="130"/>
      <c r="BF446" s="130"/>
      <c r="BG446" s="130"/>
      <c r="BH446" s="130"/>
      <c r="BI446" s="130"/>
      <c r="BJ446" s="130"/>
      <c r="BK446" s="130"/>
      <c r="BL446" s="130"/>
      <c r="BM446" s="130"/>
      <c r="BN446" s="130"/>
      <c r="BO446" s="130"/>
      <c r="BP446" s="130"/>
    </row>
    <row r="447" ht="15.75" customHeight="1" spans="1:68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  <c r="AF447" s="130"/>
      <c r="AG447" s="130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/>
      <c r="AT447" s="130"/>
      <c r="AU447" s="130"/>
      <c r="AV447" s="130"/>
      <c r="AW447" s="130"/>
      <c r="AX447" s="130"/>
      <c r="AY447" s="130"/>
      <c r="AZ447" s="130"/>
      <c r="BA447" s="130"/>
      <c r="BB447" s="130"/>
      <c r="BC447" s="130"/>
      <c r="BD447" s="130"/>
      <c r="BE447" s="130"/>
      <c r="BF447" s="130"/>
      <c r="BG447" s="130"/>
      <c r="BH447" s="130"/>
      <c r="BI447" s="130"/>
      <c r="BJ447" s="130"/>
      <c r="BK447" s="130"/>
      <c r="BL447" s="130"/>
      <c r="BM447" s="130"/>
      <c r="BN447" s="130"/>
      <c r="BO447" s="130"/>
      <c r="BP447" s="130"/>
    </row>
    <row r="448" ht="15.75" customHeight="1" spans="1:68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/>
      <c r="AF448" s="130"/>
      <c r="AG448" s="130"/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/>
      <c r="AT448" s="130"/>
      <c r="AU448" s="130"/>
      <c r="AV448" s="130"/>
      <c r="AW448" s="130"/>
      <c r="AX448" s="130"/>
      <c r="AY448" s="130"/>
      <c r="AZ448" s="130"/>
      <c r="BA448" s="130"/>
      <c r="BB448" s="130"/>
      <c r="BC448" s="130"/>
      <c r="BD448" s="130"/>
      <c r="BE448" s="130"/>
      <c r="BF448" s="130"/>
      <c r="BG448" s="130"/>
      <c r="BH448" s="130"/>
      <c r="BI448" s="130"/>
      <c r="BJ448" s="130"/>
      <c r="BK448" s="130"/>
      <c r="BL448" s="130"/>
      <c r="BM448" s="130"/>
      <c r="BN448" s="130"/>
      <c r="BO448" s="130"/>
      <c r="BP448" s="130"/>
    </row>
    <row r="449" ht="15.75" customHeight="1" spans="1:68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  <c r="AF449" s="130"/>
      <c r="AG449" s="130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  <c r="AV449" s="130"/>
      <c r="AW449" s="130"/>
      <c r="AX449" s="130"/>
      <c r="AY449" s="130"/>
      <c r="AZ449" s="130"/>
      <c r="BA449" s="130"/>
      <c r="BB449" s="130"/>
      <c r="BC449" s="130"/>
      <c r="BD449" s="130"/>
      <c r="BE449" s="130"/>
      <c r="BF449" s="130"/>
      <c r="BG449" s="130"/>
      <c r="BH449" s="130"/>
      <c r="BI449" s="130"/>
      <c r="BJ449" s="130"/>
      <c r="BK449" s="130"/>
      <c r="BL449" s="130"/>
      <c r="BM449" s="130"/>
      <c r="BN449" s="130"/>
      <c r="BO449" s="130"/>
      <c r="BP449" s="130"/>
    </row>
    <row r="450" ht="15.75" customHeight="1" spans="1:68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  <c r="AE450" s="130"/>
      <c r="AF450" s="130"/>
      <c r="AG450" s="130"/>
      <c r="AH450" s="130"/>
      <c r="AI450" s="130"/>
      <c r="AJ450" s="130"/>
      <c r="AK450" s="130"/>
      <c r="AL450" s="130"/>
      <c r="AM450" s="130"/>
      <c r="AN450" s="130"/>
      <c r="AO450" s="130"/>
      <c r="AP450" s="130"/>
      <c r="AQ450" s="130"/>
      <c r="AR450" s="130"/>
      <c r="AS450" s="130"/>
      <c r="AT450" s="130"/>
      <c r="AU450" s="130"/>
      <c r="AV450" s="130"/>
      <c r="AW450" s="130"/>
      <c r="AX450" s="130"/>
      <c r="AY450" s="130"/>
      <c r="AZ450" s="130"/>
      <c r="BA450" s="130"/>
      <c r="BB450" s="130"/>
      <c r="BC450" s="130"/>
      <c r="BD450" s="130"/>
      <c r="BE450" s="130"/>
      <c r="BF450" s="130"/>
      <c r="BG450" s="130"/>
      <c r="BH450" s="130"/>
      <c r="BI450" s="130"/>
      <c r="BJ450" s="130"/>
      <c r="BK450" s="130"/>
      <c r="BL450" s="130"/>
      <c r="BM450" s="130"/>
      <c r="BN450" s="130"/>
      <c r="BO450" s="130"/>
      <c r="BP450" s="130"/>
    </row>
    <row r="451" ht="15.75" customHeight="1" spans="1:68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  <c r="AF451" s="130"/>
      <c r="AG451" s="130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  <c r="AV451" s="130"/>
      <c r="AW451" s="130"/>
      <c r="AX451" s="130"/>
      <c r="AY451" s="130"/>
      <c r="AZ451" s="130"/>
      <c r="BA451" s="130"/>
      <c r="BB451" s="130"/>
      <c r="BC451" s="130"/>
      <c r="BD451" s="130"/>
      <c r="BE451" s="130"/>
      <c r="BF451" s="130"/>
      <c r="BG451" s="130"/>
      <c r="BH451" s="130"/>
      <c r="BI451" s="130"/>
      <c r="BJ451" s="130"/>
      <c r="BK451" s="130"/>
      <c r="BL451" s="130"/>
      <c r="BM451" s="130"/>
      <c r="BN451" s="130"/>
      <c r="BO451" s="130"/>
      <c r="BP451" s="130"/>
    </row>
    <row r="452" ht="15.75" customHeight="1" spans="1:68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  <c r="AF452" s="130"/>
      <c r="AG452" s="130"/>
      <c r="AH452" s="130"/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/>
      <c r="AT452" s="130"/>
      <c r="AU452" s="130"/>
      <c r="AV452" s="130"/>
      <c r="AW452" s="130"/>
      <c r="AX452" s="130"/>
      <c r="AY452" s="130"/>
      <c r="AZ452" s="130"/>
      <c r="BA452" s="130"/>
      <c r="BB452" s="130"/>
      <c r="BC452" s="130"/>
      <c r="BD452" s="130"/>
      <c r="BE452" s="130"/>
      <c r="BF452" s="130"/>
      <c r="BG452" s="130"/>
      <c r="BH452" s="130"/>
      <c r="BI452" s="130"/>
      <c r="BJ452" s="130"/>
      <c r="BK452" s="130"/>
      <c r="BL452" s="130"/>
      <c r="BM452" s="130"/>
      <c r="BN452" s="130"/>
      <c r="BO452" s="130"/>
      <c r="BP452" s="130"/>
    </row>
    <row r="453" ht="15.75" customHeight="1" spans="1:68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  <c r="AF453" s="130"/>
      <c r="AG453" s="130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  <c r="AT453" s="130"/>
      <c r="AU453" s="130"/>
      <c r="AV453" s="130"/>
      <c r="AW453" s="130"/>
      <c r="AX453" s="130"/>
      <c r="AY453" s="130"/>
      <c r="AZ453" s="130"/>
      <c r="BA453" s="130"/>
      <c r="BB453" s="130"/>
      <c r="BC453" s="130"/>
      <c r="BD453" s="130"/>
      <c r="BE453" s="130"/>
      <c r="BF453" s="130"/>
      <c r="BG453" s="130"/>
      <c r="BH453" s="130"/>
      <c r="BI453" s="130"/>
      <c r="BJ453" s="130"/>
      <c r="BK453" s="130"/>
      <c r="BL453" s="130"/>
      <c r="BM453" s="130"/>
      <c r="BN453" s="130"/>
      <c r="BO453" s="130"/>
      <c r="BP453" s="130"/>
    </row>
    <row r="454" ht="15.75" customHeight="1" spans="1:68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/>
      <c r="AF454" s="130"/>
      <c r="AG454" s="130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  <c r="AV454" s="130"/>
      <c r="AW454" s="130"/>
      <c r="AX454" s="130"/>
      <c r="AY454" s="130"/>
      <c r="AZ454" s="130"/>
      <c r="BA454" s="130"/>
      <c r="BB454" s="130"/>
      <c r="BC454" s="130"/>
      <c r="BD454" s="130"/>
      <c r="BE454" s="130"/>
      <c r="BF454" s="130"/>
      <c r="BG454" s="130"/>
      <c r="BH454" s="130"/>
      <c r="BI454" s="130"/>
      <c r="BJ454" s="130"/>
      <c r="BK454" s="130"/>
      <c r="BL454" s="130"/>
      <c r="BM454" s="130"/>
      <c r="BN454" s="130"/>
      <c r="BO454" s="130"/>
      <c r="BP454" s="130"/>
    </row>
    <row r="455" ht="15.75" customHeight="1" spans="1:68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  <c r="AF455" s="130"/>
      <c r="AG455" s="130"/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  <c r="AV455" s="130"/>
      <c r="AW455" s="130"/>
      <c r="AX455" s="130"/>
      <c r="AY455" s="130"/>
      <c r="AZ455" s="130"/>
      <c r="BA455" s="130"/>
      <c r="BB455" s="130"/>
      <c r="BC455" s="130"/>
      <c r="BD455" s="130"/>
      <c r="BE455" s="130"/>
      <c r="BF455" s="130"/>
      <c r="BG455" s="130"/>
      <c r="BH455" s="130"/>
      <c r="BI455" s="130"/>
      <c r="BJ455" s="130"/>
      <c r="BK455" s="130"/>
      <c r="BL455" s="130"/>
      <c r="BM455" s="130"/>
      <c r="BN455" s="130"/>
      <c r="BO455" s="130"/>
      <c r="BP455" s="130"/>
    </row>
    <row r="456" ht="15.75" customHeight="1" spans="1:68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  <c r="AF456" s="130"/>
      <c r="AG456" s="130"/>
      <c r="AH456" s="130"/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/>
      <c r="AS456" s="130"/>
      <c r="AT456" s="130"/>
      <c r="AU456" s="130"/>
      <c r="AV456" s="130"/>
      <c r="AW456" s="130"/>
      <c r="AX456" s="130"/>
      <c r="AY456" s="130"/>
      <c r="AZ456" s="130"/>
      <c r="BA456" s="130"/>
      <c r="BB456" s="130"/>
      <c r="BC456" s="130"/>
      <c r="BD456" s="130"/>
      <c r="BE456" s="130"/>
      <c r="BF456" s="130"/>
      <c r="BG456" s="130"/>
      <c r="BH456" s="130"/>
      <c r="BI456" s="130"/>
      <c r="BJ456" s="130"/>
      <c r="BK456" s="130"/>
      <c r="BL456" s="130"/>
      <c r="BM456" s="130"/>
      <c r="BN456" s="130"/>
      <c r="BO456" s="130"/>
      <c r="BP456" s="130"/>
    </row>
    <row r="457" ht="15.75" customHeight="1" spans="1:68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  <c r="AF457" s="130"/>
      <c r="AG457" s="130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  <c r="AV457" s="130"/>
      <c r="AW457" s="130"/>
      <c r="AX457" s="130"/>
      <c r="AY457" s="130"/>
      <c r="AZ457" s="130"/>
      <c r="BA457" s="130"/>
      <c r="BB457" s="130"/>
      <c r="BC457" s="130"/>
      <c r="BD457" s="130"/>
      <c r="BE457" s="130"/>
      <c r="BF457" s="130"/>
      <c r="BG457" s="130"/>
      <c r="BH457" s="130"/>
      <c r="BI457" s="130"/>
      <c r="BJ457" s="130"/>
      <c r="BK457" s="130"/>
      <c r="BL457" s="130"/>
      <c r="BM457" s="130"/>
      <c r="BN457" s="130"/>
      <c r="BO457" s="130"/>
      <c r="BP457" s="130"/>
    </row>
    <row r="458" ht="15.75" customHeight="1" spans="1:68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  <c r="AE458" s="130"/>
      <c r="AF458" s="130"/>
      <c r="AG458" s="130"/>
      <c r="AH458" s="130"/>
      <c r="AI458" s="130"/>
      <c r="AJ458" s="130"/>
      <c r="AK458" s="130"/>
      <c r="AL458" s="130"/>
      <c r="AM458" s="130"/>
      <c r="AN458" s="130"/>
      <c r="AO458" s="130"/>
      <c r="AP458" s="130"/>
      <c r="AQ458" s="130"/>
      <c r="AR458" s="130"/>
      <c r="AS458" s="130"/>
      <c r="AT458" s="130"/>
      <c r="AU458" s="130"/>
      <c r="AV458" s="130"/>
      <c r="AW458" s="130"/>
      <c r="AX458" s="130"/>
      <c r="AY458" s="130"/>
      <c r="AZ458" s="130"/>
      <c r="BA458" s="130"/>
      <c r="BB458" s="130"/>
      <c r="BC458" s="130"/>
      <c r="BD458" s="130"/>
      <c r="BE458" s="130"/>
      <c r="BF458" s="130"/>
      <c r="BG458" s="130"/>
      <c r="BH458" s="130"/>
      <c r="BI458" s="130"/>
      <c r="BJ458" s="130"/>
      <c r="BK458" s="130"/>
      <c r="BL458" s="130"/>
      <c r="BM458" s="130"/>
      <c r="BN458" s="130"/>
      <c r="BO458" s="130"/>
      <c r="BP458" s="130"/>
    </row>
    <row r="459" ht="15.75" customHeight="1" spans="1:68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  <c r="AF459" s="130"/>
      <c r="AG459" s="130"/>
      <c r="AH459" s="130"/>
      <c r="AI459" s="130"/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/>
      <c r="AU459" s="130"/>
      <c r="AV459" s="130"/>
      <c r="AW459" s="130"/>
      <c r="AX459" s="130"/>
      <c r="AY459" s="130"/>
      <c r="AZ459" s="130"/>
      <c r="BA459" s="130"/>
      <c r="BB459" s="130"/>
      <c r="BC459" s="130"/>
      <c r="BD459" s="130"/>
      <c r="BE459" s="130"/>
      <c r="BF459" s="130"/>
      <c r="BG459" s="130"/>
      <c r="BH459" s="130"/>
      <c r="BI459" s="130"/>
      <c r="BJ459" s="130"/>
      <c r="BK459" s="130"/>
      <c r="BL459" s="130"/>
      <c r="BM459" s="130"/>
      <c r="BN459" s="130"/>
      <c r="BO459" s="130"/>
      <c r="BP459" s="130"/>
    </row>
    <row r="460" ht="15.75" customHeight="1" spans="1:68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  <c r="AE460" s="130"/>
      <c r="AF460" s="130"/>
      <c r="AG460" s="130"/>
      <c r="AH460" s="130"/>
      <c r="AI460" s="130"/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  <c r="AT460" s="130"/>
      <c r="AU460" s="130"/>
      <c r="AV460" s="130"/>
      <c r="AW460" s="130"/>
      <c r="AX460" s="130"/>
      <c r="AY460" s="130"/>
      <c r="AZ460" s="130"/>
      <c r="BA460" s="130"/>
      <c r="BB460" s="130"/>
      <c r="BC460" s="130"/>
      <c r="BD460" s="130"/>
      <c r="BE460" s="130"/>
      <c r="BF460" s="130"/>
      <c r="BG460" s="130"/>
      <c r="BH460" s="130"/>
      <c r="BI460" s="130"/>
      <c r="BJ460" s="130"/>
      <c r="BK460" s="130"/>
      <c r="BL460" s="130"/>
      <c r="BM460" s="130"/>
      <c r="BN460" s="130"/>
      <c r="BO460" s="130"/>
      <c r="BP460" s="130"/>
    </row>
    <row r="461" ht="15.75" customHeight="1" spans="1:68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0"/>
      <c r="AE461" s="130"/>
      <c r="AF461" s="130"/>
      <c r="AG461" s="130"/>
      <c r="AH461" s="130"/>
      <c r="AI461" s="130"/>
      <c r="AJ461" s="130"/>
      <c r="AK461" s="130"/>
      <c r="AL461" s="130"/>
      <c r="AM461" s="130"/>
      <c r="AN461" s="130"/>
      <c r="AO461" s="130"/>
      <c r="AP461" s="130"/>
      <c r="AQ461" s="130"/>
      <c r="AR461" s="130"/>
      <c r="AS461" s="130"/>
      <c r="AT461" s="130"/>
      <c r="AU461" s="130"/>
      <c r="AV461" s="130"/>
      <c r="AW461" s="130"/>
      <c r="AX461" s="130"/>
      <c r="AY461" s="130"/>
      <c r="AZ461" s="130"/>
      <c r="BA461" s="130"/>
      <c r="BB461" s="130"/>
      <c r="BC461" s="130"/>
      <c r="BD461" s="130"/>
      <c r="BE461" s="130"/>
      <c r="BF461" s="130"/>
      <c r="BG461" s="130"/>
      <c r="BH461" s="130"/>
      <c r="BI461" s="130"/>
      <c r="BJ461" s="130"/>
      <c r="BK461" s="130"/>
      <c r="BL461" s="130"/>
      <c r="BM461" s="130"/>
      <c r="BN461" s="130"/>
      <c r="BO461" s="130"/>
      <c r="BP461" s="130"/>
    </row>
    <row r="462" ht="15.75" customHeight="1" spans="1:68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0"/>
      <c r="AE462" s="130"/>
      <c r="AF462" s="130"/>
      <c r="AG462" s="130"/>
      <c r="AH462" s="130"/>
      <c r="AI462" s="130"/>
      <c r="AJ462" s="130"/>
      <c r="AK462" s="130"/>
      <c r="AL462" s="130"/>
      <c r="AM462" s="130"/>
      <c r="AN462" s="130"/>
      <c r="AO462" s="130"/>
      <c r="AP462" s="130"/>
      <c r="AQ462" s="130"/>
      <c r="AR462" s="130"/>
      <c r="AS462" s="130"/>
      <c r="AT462" s="130"/>
      <c r="AU462" s="130"/>
      <c r="AV462" s="130"/>
      <c r="AW462" s="130"/>
      <c r="AX462" s="130"/>
      <c r="AY462" s="130"/>
      <c r="AZ462" s="130"/>
      <c r="BA462" s="130"/>
      <c r="BB462" s="130"/>
      <c r="BC462" s="130"/>
      <c r="BD462" s="130"/>
      <c r="BE462" s="130"/>
      <c r="BF462" s="130"/>
      <c r="BG462" s="130"/>
      <c r="BH462" s="130"/>
      <c r="BI462" s="130"/>
      <c r="BJ462" s="130"/>
      <c r="BK462" s="130"/>
      <c r="BL462" s="130"/>
      <c r="BM462" s="130"/>
      <c r="BN462" s="130"/>
      <c r="BO462" s="130"/>
      <c r="BP462" s="130"/>
    </row>
    <row r="463" ht="15.75" customHeight="1" spans="1:68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  <c r="AE463" s="130"/>
      <c r="AF463" s="130"/>
      <c r="AG463" s="130"/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/>
      <c r="AS463" s="130"/>
      <c r="AT463" s="130"/>
      <c r="AU463" s="130"/>
      <c r="AV463" s="130"/>
      <c r="AW463" s="130"/>
      <c r="AX463" s="130"/>
      <c r="AY463" s="130"/>
      <c r="AZ463" s="130"/>
      <c r="BA463" s="130"/>
      <c r="BB463" s="130"/>
      <c r="BC463" s="130"/>
      <c r="BD463" s="130"/>
      <c r="BE463" s="130"/>
      <c r="BF463" s="130"/>
      <c r="BG463" s="130"/>
      <c r="BH463" s="130"/>
      <c r="BI463" s="130"/>
      <c r="BJ463" s="130"/>
      <c r="BK463" s="130"/>
      <c r="BL463" s="130"/>
      <c r="BM463" s="130"/>
      <c r="BN463" s="130"/>
      <c r="BO463" s="130"/>
      <c r="BP463" s="130"/>
    </row>
    <row r="464" ht="15.75" customHeight="1" spans="1:68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  <c r="AE464" s="130"/>
      <c r="AF464" s="130"/>
      <c r="AG464" s="130"/>
      <c r="AH464" s="130"/>
      <c r="AI464" s="130"/>
      <c r="AJ464" s="130"/>
      <c r="AK464" s="130"/>
      <c r="AL464" s="130"/>
      <c r="AM464" s="130"/>
      <c r="AN464" s="130"/>
      <c r="AO464" s="130"/>
      <c r="AP464" s="130"/>
      <c r="AQ464" s="130"/>
      <c r="AR464" s="130"/>
      <c r="AS464" s="130"/>
      <c r="AT464" s="130"/>
      <c r="AU464" s="130"/>
      <c r="AV464" s="130"/>
      <c r="AW464" s="130"/>
      <c r="AX464" s="130"/>
      <c r="AY464" s="130"/>
      <c r="AZ464" s="130"/>
      <c r="BA464" s="130"/>
      <c r="BB464" s="130"/>
      <c r="BC464" s="130"/>
      <c r="BD464" s="130"/>
      <c r="BE464" s="130"/>
      <c r="BF464" s="130"/>
      <c r="BG464" s="130"/>
      <c r="BH464" s="130"/>
      <c r="BI464" s="130"/>
      <c r="BJ464" s="130"/>
      <c r="BK464" s="130"/>
      <c r="BL464" s="130"/>
      <c r="BM464" s="130"/>
      <c r="BN464" s="130"/>
      <c r="BO464" s="130"/>
      <c r="BP464" s="130"/>
    </row>
    <row r="465" ht="15.75" customHeight="1" spans="1:68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  <c r="AF465" s="130"/>
      <c r="AG465" s="130"/>
      <c r="AH465" s="130"/>
      <c r="AI465" s="130"/>
      <c r="AJ465" s="130"/>
      <c r="AK465" s="130"/>
      <c r="AL465" s="130"/>
      <c r="AM465" s="130"/>
      <c r="AN465" s="130"/>
      <c r="AO465" s="130"/>
      <c r="AP465" s="130"/>
      <c r="AQ465" s="130"/>
      <c r="AR465" s="130"/>
      <c r="AS465" s="130"/>
      <c r="AT465" s="130"/>
      <c r="AU465" s="130"/>
      <c r="AV465" s="130"/>
      <c r="AW465" s="130"/>
      <c r="AX465" s="130"/>
      <c r="AY465" s="130"/>
      <c r="AZ465" s="130"/>
      <c r="BA465" s="130"/>
      <c r="BB465" s="130"/>
      <c r="BC465" s="130"/>
      <c r="BD465" s="130"/>
      <c r="BE465" s="130"/>
      <c r="BF465" s="130"/>
      <c r="BG465" s="130"/>
      <c r="BH465" s="130"/>
      <c r="BI465" s="130"/>
      <c r="BJ465" s="130"/>
      <c r="BK465" s="130"/>
      <c r="BL465" s="130"/>
      <c r="BM465" s="130"/>
      <c r="BN465" s="130"/>
      <c r="BO465" s="130"/>
      <c r="BP465" s="130"/>
    </row>
    <row r="466" ht="15.75" customHeight="1" spans="1:68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  <c r="AF466" s="130"/>
      <c r="AG466" s="130"/>
      <c r="AH466" s="130"/>
      <c r="AI466" s="130"/>
      <c r="AJ466" s="130"/>
      <c r="AK466" s="130"/>
      <c r="AL466" s="130"/>
      <c r="AM466" s="130"/>
      <c r="AN466" s="130"/>
      <c r="AO466" s="130"/>
      <c r="AP466" s="130"/>
      <c r="AQ466" s="130"/>
      <c r="AR466" s="130"/>
      <c r="AS466" s="130"/>
      <c r="AT466" s="130"/>
      <c r="AU466" s="130"/>
      <c r="AV466" s="130"/>
      <c r="AW466" s="130"/>
      <c r="AX466" s="130"/>
      <c r="AY466" s="130"/>
      <c r="AZ466" s="130"/>
      <c r="BA466" s="130"/>
      <c r="BB466" s="130"/>
      <c r="BC466" s="130"/>
      <c r="BD466" s="130"/>
      <c r="BE466" s="130"/>
      <c r="BF466" s="130"/>
      <c r="BG466" s="130"/>
      <c r="BH466" s="130"/>
      <c r="BI466" s="130"/>
      <c r="BJ466" s="130"/>
      <c r="BK466" s="130"/>
      <c r="BL466" s="130"/>
      <c r="BM466" s="130"/>
      <c r="BN466" s="130"/>
      <c r="BO466" s="130"/>
      <c r="BP466" s="130"/>
    </row>
    <row r="467" ht="15.75" customHeight="1" spans="1:68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  <c r="AE467" s="130"/>
      <c r="AF467" s="130"/>
      <c r="AG467" s="130"/>
      <c r="AH467" s="130"/>
      <c r="AI467" s="130"/>
      <c r="AJ467" s="130"/>
      <c r="AK467" s="130"/>
      <c r="AL467" s="130"/>
      <c r="AM467" s="130"/>
      <c r="AN467" s="130"/>
      <c r="AO467" s="130"/>
      <c r="AP467" s="130"/>
      <c r="AQ467" s="130"/>
      <c r="AR467" s="130"/>
      <c r="AS467" s="130"/>
      <c r="AT467" s="130"/>
      <c r="AU467" s="130"/>
      <c r="AV467" s="130"/>
      <c r="AW467" s="130"/>
      <c r="AX467" s="130"/>
      <c r="AY467" s="130"/>
      <c r="AZ467" s="130"/>
      <c r="BA467" s="130"/>
      <c r="BB467" s="130"/>
      <c r="BC467" s="130"/>
      <c r="BD467" s="130"/>
      <c r="BE467" s="130"/>
      <c r="BF467" s="130"/>
      <c r="BG467" s="130"/>
      <c r="BH467" s="130"/>
      <c r="BI467" s="130"/>
      <c r="BJ467" s="130"/>
      <c r="BK467" s="130"/>
      <c r="BL467" s="130"/>
      <c r="BM467" s="130"/>
      <c r="BN467" s="130"/>
      <c r="BO467" s="130"/>
      <c r="BP467" s="130"/>
    </row>
    <row r="468" ht="15.75" customHeight="1" spans="1:68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  <c r="AE468" s="130"/>
      <c r="AF468" s="130"/>
      <c r="AG468" s="130"/>
      <c r="AH468" s="130"/>
      <c r="AI468" s="130"/>
      <c r="AJ468" s="130"/>
      <c r="AK468" s="130"/>
      <c r="AL468" s="130"/>
      <c r="AM468" s="130"/>
      <c r="AN468" s="130"/>
      <c r="AO468" s="130"/>
      <c r="AP468" s="130"/>
      <c r="AQ468" s="130"/>
      <c r="AR468" s="130"/>
      <c r="AS468" s="130"/>
      <c r="AT468" s="130"/>
      <c r="AU468" s="130"/>
      <c r="AV468" s="130"/>
      <c r="AW468" s="130"/>
      <c r="AX468" s="130"/>
      <c r="AY468" s="130"/>
      <c r="AZ468" s="130"/>
      <c r="BA468" s="130"/>
      <c r="BB468" s="130"/>
      <c r="BC468" s="130"/>
      <c r="BD468" s="130"/>
      <c r="BE468" s="130"/>
      <c r="BF468" s="130"/>
      <c r="BG468" s="130"/>
      <c r="BH468" s="130"/>
      <c r="BI468" s="130"/>
      <c r="BJ468" s="130"/>
      <c r="BK468" s="130"/>
      <c r="BL468" s="130"/>
      <c r="BM468" s="130"/>
      <c r="BN468" s="130"/>
      <c r="BO468" s="130"/>
      <c r="BP468" s="130"/>
    </row>
    <row r="469" ht="15.75" customHeight="1" spans="1:68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  <c r="AE469" s="130"/>
      <c r="AF469" s="130"/>
      <c r="AG469" s="130"/>
      <c r="AH469" s="130"/>
      <c r="AI469" s="130"/>
      <c r="AJ469" s="130"/>
      <c r="AK469" s="130"/>
      <c r="AL469" s="130"/>
      <c r="AM469" s="130"/>
      <c r="AN469" s="130"/>
      <c r="AO469" s="130"/>
      <c r="AP469" s="130"/>
      <c r="AQ469" s="130"/>
      <c r="AR469" s="130"/>
      <c r="AS469" s="130"/>
      <c r="AT469" s="130"/>
      <c r="AU469" s="130"/>
      <c r="AV469" s="130"/>
      <c r="AW469" s="130"/>
      <c r="AX469" s="130"/>
      <c r="AY469" s="130"/>
      <c r="AZ469" s="130"/>
      <c r="BA469" s="130"/>
      <c r="BB469" s="130"/>
      <c r="BC469" s="130"/>
      <c r="BD469" s="130"/>
      <c r="BE469" s="130"/>
      <c r="BF469" s="130"/>
      <c r="BG469" s="130"/>
      <c r="BH469" s="130"/>
      <c r="BI469" s="130"/>
      <c r="BJ469" s="130"/>
      <c r="BK469" s="130"/>
      <c r="BL469" s="130"/>
      <c r="BM469" s="130"/>
      <c r="BN469" s="130"/>
      <c r="BO469" s="130"/>
      <c r="BP469" s="130"/>
    </row>
    <row r="470" ht="15.75" customHeight="1" spans="1:68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0"/>
      <c r="AE470" s="130"/>
      <c r="AF470" s="130"/>
      <c r="AG470" s="130"/>
      <c r="AH470" s="130"/>
      <c r="AI470" s="130"/>
      <c r="AJ470" s="130"/>
      <c r="AK470" s="130"/>
      <c r="AL470" s="130"/>
      <c r="AM470" s="130"/>
      <c r="AN470" s="130"/>
      <c r="AO470" s="130"/>
      <c r="AP470" s="130"/>
      <c r="AQ470" s="130"/>
      <c r="AR470" s="130"/>
      <c r="AS470" s="130"/>
      <c r="AT470" s="130"/>
      <c r="AU470" s="130"/>
      <c r="AV470" s="130"/>
      <c r="AW470" s="130"/>
      <c r="AX470" s="130"/>
      <c r="AY470" s="130"/>
      <c r="AZ470" s="130"/>
      <c r="BA470" s="130"/>
      <c r="BB470" s="130"/>
      <c r="BC470" s="130"/>
      <c r="BD470" s="130"/>
      <c r="BE470" s="130"/>
      <c r="BF470" s="130"/>
      <c r="BG470" s="130"/>
      <c r="BH470" s="130"/>
      <c r="BI470" s="130"/>
      <c r="BJ470" s="130"/>
      <c r="BK470" s="130"/>
      <c r="BL470" s="130"/>
      <c r="BM470" s="130"/>
      <c r="BN470" s="130"/>
      <c r="BO470" s="130"/>
      <c r="BP470" s="130"/>
    </row>
    <row r="471" ht="15.75" customHeight="1" spans="1:68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  <c r="AE471" s="130"/>
      <c r="AF471" s="130"/>
      <c r="AG471" s="130"/>
      <c r="AH471" s="130"/>
      <c r="AI471" s="130"/>
      <c r="AJ471" s="130"/>
      <c r="AK471" s="130"/>
      <c r="AL471" s="130"/>
      <c r="AM471" s="130"/>
      <c r="AN471" s="130"/>
      <c r="AO471" s="130"/>
      <c r="AP471" s="130"/>
      <c r="AQ471" s="130"/>
      <c r="AR471" s="130"/>
      <c r="AS471" s="130"/>
      <c r="AT471" s="130"/>
      <c r="AU471" s="130"/>
      <c r="AV471" s="130"/>
      <c r="AW471" s="130"/>
      <c r="AX471" s="130"/>
      <c r="AY471" s="130"/>
      <c r="AZ471" s="130"/>
      <c r="BA471" s="130"/>
      <c r="BB471" s="130"/>
      <c r="BC471" s="130"/>
      <c r="BD471" s="130"/>
      <c r="BE471" s="130"/>
      <c r="BF471" s="130"/>
      <c r="BG471" s="130"/>
      <c r="BH471" s="130"/>
      <c r="BI471" s="130"/>
      <c r="BJ471" s="130"/>
      <c r="BK471" s="130"/>
      <c r="BL471" s="130"/>
      <c r="BM471" s="130"/>
      <c r="BN471" s="130"/>
      <c r="BO471" s="130"/>
      <c r="BP471" s="130"/>
    </row>
    <row r="472" ht="15.75" customHeight="1" spans="1:68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0"/>
      <c r="AE472" s="130"/>
      <c r="AF472" s="130"/>
      <c r="AG472" s="130"/>
      <c r="AH472" s="130"/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  <c r="AT472" s="130"/>
      <c r="AU472" s="130"/>
      <c r="AV472" s="130"/>
      <c r="AW472" s="130"/>
      <c r="AX472" s="130"/>
      <c r="AY472" s="130"/>
      <c r="AZ472" s="130"/>
      <c r="BA472" s="130"/>
      <c r="BB472" s="130"/>
      <c r="BC472" s="130"/>
      <c r="BD472" s="130"/>
      <c r="BE472" s="130"/>
      <c r="BF472" s="130"/>
      <c r="BG472" s="130"/>
      <c r="BH472" s="130"/>
      <c r="BI472" s="130"/>
      <c r="BJ472" s="130"/>
      <c r="BK472" s="130"/>
      <c r="BL472" s="130"/>
      <c r="BM472" s="130"/>
      <c r="BN472" s="130"/>
      <c r="BO472" s="130"/>
      <c r="BP472" s="130"/>
    </row>
    <row r="473" ht="15.75" customHeight="1" spans="1:68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  <c r="AD473" s="130"/>
      <c r="AE473" s="130"/>
      <c r="AF473" s="130"/>
      <c r="AG473" s="130"/>
      <c r="AH473" s="130"/>
      <c r="AI473" s="130"/>
      <c r="AJ473" s="130"/>
      <c r="AK473" s="130"/>
      <c r="AL473" s="130"/>
      <c r="AM473" s="130"/>
      <c r="AN473" s="130"/>
      <c r="AO473" s="130"/>
      <c r="AP473" s="130"/>
      <c r="AQ473" s="130"/>
      <c r="AR473" s="130"/>
      <c r="AS473" s="130"/>
      <c r="AT473" s="130"/>
      <c r="AU473" s="130"/>
      <c r="AV473" s="130"/>
      <c r="AW473" s="130"/>
      <c r="AX473" s="130"/>
      <c r="AY473" s="130"/>
      <c r="AZ473" s="130"/>
      <c r="BA473" s="130"/>
      <c r="BB473" s="130"/>
      <c r="BC473" s="130"/>
      <c r="BD473" s="130"/>
      <c r="BE473" s="130"/>
      <c r="BF473" s="130"/>
      <c r="BG473" s="130"/>
      <c r="BH473" s="130"/>
      <c r="BI473" s="130"/>
      <c r="BJ473" s="130"/>
      <c r="BK473" s="130"/>
      <c r="BL473" s="130"/>
      <c r="BM473" s="130"/>
      <c r="BN473" s="130"/>
      <c r="BO473" s="130"/>
      <c r="BP473" s="130"/>
    </row>
    <row r="474" ht="15.75" customHeight="1" spans="1:68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0"/>
      <c r="AE474" s="130"/>
      <c r="AF474" s="130"/>
      <c r="AG474" s="130"/>
      <c r="AH474" s="130"/>
      <c r="AI474" s="130"/>
      <c r="AJ474" s="130"/>
      <c r="AK474" s="130"/>
      <c r="AL474" s="130"/>
      <c r="AM474" s="130"/>
      <c r="AN474" s="130"/>
      <c r="AO474" s="130"/>
      <c r="AP474" s="130"/>
      <c r="AQ474" s="130"/>
      <c r="AR474" s="130"/>
      <c r="AS474" s="130"/>
      <c r="AT474" s="130"/>
      <c r="AU474" s="130"/>
      <c r="AV474" s="130"/>
      <c r="AW474" s="130"/>
      <c r="AX474" s="130"/>
      <c r="AY474" s="130"/>
      <c r="AZ474" s="130"/>
      <c r="BA474" s="130"/>
      <c r="BB474" s="130"/>
      <c r="BC474" s="130"/>
      <c r="BD474" s="130"/>
      <c r="BE474" s="130"/>
      <c r="BF474" s="130"/>
      <c r="BG474" s="130"/>
      <c r="BH474" s="130"/>
      <c r="BI474" s="130"/>
      <c r="BJ474" s="130"/>
      <c r="BK474" s="130"/>
      <c r="BL474" s="130"/>
      <c r="BM474" s="130"/>
      <c r="BN474" s="130"/>
      <c r="BO474" s="130"/>
      <c r="BP474" s="130"/>
    </row>
    <row r="475" ht="15.75" customHeight="1" spans="1:68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0"/>
      <c r="AE475" s="130"/>
      <c r="AF475" s="130"/>
      <c r="AG475" s="130"/>
      <c r="AH475" s="130"/>
      <c r="AI475" s="130"/>
      <c r="AJ475" s="130"/>
      <c r="AK475" s="130"/>
      <c r="AL475" s="130"/>
      <c r="AM475" s="130"/>
      <c r="AN475" s="130"/>
      <c r="AO475" s="130"/>
      <c r="AP475" s="130"/>
      <c r="AQ475" s="130"/>
      <c r="AR475" s="130"/>
      <c r="AS475" s="130"/>
      <c r="AT475" s="130"/>
      <c r="AU475" s="130"/>
      <c r="AV475" s="130"/>
      <c r="AW475" s="130"/>
      <c r="AX475" s="130"/>
      <c r="AY475" s="130"/>
      <c r="AZ475" s="130"/>
      <c r="BA475" s="130"/>
      <c r="BB475" s="130"/>
      <c r="BC475" s="130"/>
      <c r="BD475" s="130"/>
      <c r="BE475" s="130"/>
      <c r="BF475" s="130"/>
      <c r="BG475" s="130"/>
      <c r="BH475" s="130"/>
      <c r="BI475" s="130"/>
      <c r="BJ475" s="130"/>
      <c r="BK475" s="130"/>
      <c r="BL475" s="130"/>
      <c r="BM475" s="130"/>
      <c r="BN475" s="130"/>
      <c r="BO475" s="130"/>
      <c r="BP475" s="130"/>
    </row>
    <row r="476" ht="15.75" customHeight="1" spans="1:68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  <c r="AE476" s="130"/>
      <c r="AF476" s="130"/>
      <c r="AG476" s="130"/>
      <c r="AH476" s="130"/>
      <c r="AI476" s="130"/>
      <c r="AJ476" s="130"/>
      <c r="AK476" s="130"/>
      <c r="AL476" s="130"/>
      <c r="AM476" s="130"/>
      <c r="AN476" s="130"/>
      <c r="AO476" s="130"/>
      <c r="AP476" s="130"/>
      <c r="AQ476" s="130"/>
      <c r="AR476" s="130"/>
      <c r="AS476" s="130"/>
      <c r="AT476" s="130"/>
      <c r="AU476" s="130"/>
      <c r="AV476" s="130"/>
      <c r="AW476" s="130"/>
      <c r="AX476" s="130"/>
      <c r="AY476" s="130"/>
      <c r="AZ476" s="130"/>
      <c r="BA476" s="130"/>
      <c r="BB476" s="130"/>
      <c r="BC476" s="130"/>
      <c r="BD476" s="130"/>
      <c r="BE476" s="130"/>
      <c r="BF476" s="130"/>
      <c r="BG476" s="130"/>
      <c r="BH476" s="130"/>
      <c r="BI476" s="130"/>
      <c r="BJ476" s="130"/>
      <c r="BK476" s="130"/>
      <c r="BL476" s="130"/>
      <c r="BM476" s="130"/>
      <c r="BN476" s="130"/>
      <c r="BO476" s="130"/>
      <c r="BP476" s="130"/>
    </row>
    <row r="477" ht="15.75" customHeight="1" spans="1:68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  <c r="AE477" s="130"/>
      <c r="AF477" s="130"/>
      <c r="AG477" s="130"/>
      <c r="AH477" s="130"/>
      <c r="AI477" s="130"/>
      <c r="AJ477" s="130"/>
      <c r="AK477" s="130"/>
      <c r="AL477" s="130"/>
      <c r="AM477" s="130"/>
      <c r="AN477" s="130"/>
      <c r="AO477" s="130"/>
      <c r="AP477" s="130"/>
      <c r="AQ477" s="130"/>
      <c r="AR477" s="130"/>
      <c r="AS477" s="130"/>
      <c r="AT477" s="130"/>
      <c r="AU477" s="130"/>
      <c r="AV477" s="130"/>
      <c r="AW477" s="130"/>
      <c r="AX477" s="130"/>
      <c r="AY477" s="130"/>
      <c r="AZ477" s="130"/>
      <c r="BA477" s="130"/>
      <c r="BB477" s="130"/>
      <c r="BC477" s="130"/>
      <c r="BD477" s="130"/>
      <c r="BE477" s="130"/>
      <c r="BF477" s="130"/>
      <c r="BG477" s="130"/>
      <c r="BH477" s="130"/>
      <c r="BI477" s="130"/>
      <c r="BJ477" s="130"/>
      <c r="BK477" s="130"/>
      <c r="BL477" s="130"/>
      <c r="BM477" s="130"/>
      <c r="BN477" s="130"/>
      <c r="BO477" s="130"/>
      <c r="BP477" s="130"/>
    </row>
    <row r="478" ht="15.75" customHeight="1" spans="1:68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0"/>
      <c r="AE478" s="130"/>
      <c r="AF478" s="130"/>
      <c r="AG478" s="130"/>
      <c r="AH478" s="130"/>
      <c r="AI478" s="130"/>
      <c r="AJ478" s="130"/>
      <c r="AK478" s="130"/>
      <c r="AL478" s="130"/>
      <c r="AM478" s="130"/>
      <c r="AN478" s="130"/>
      <c r="AO478" s="130"/>
      <c r="AP478" s="130"/>
      <c r="AQ478" s="130"/>
      <c r="AR478" s="130"/>
      <c r="AS478" s="130"/>
      <c r="AT478" s="130"/>
      <c r="AU478" s="130"/>
      <c r="AV478" s="130"/>
      <c r="AW478" s="130"/>
      <c r="AX478" s="130"/>
      <c r="AY478" s="130"/>
      <c r="AZ478" s="130"/>
      <c r="BA478" s="130"/>
      <c r="BB478" s="130"/>
      <c r="BC478" s="130"/>
      <c r="BD478" s="130"/>
      <c r="BE478" s="130"/>
      <c r="BF478" s="130"/>
      <c r="BG478" s="130"/>
      <c r="BH478" s="130"/>
      <c r="BI478" s="130"/>
      <c r="BJ478" s="130"/>
      <c r="BK478" s="130"/>
      <c r="BL478" s="130"/>
      <c r="BM478" s="130"/>
      <c r="BN478" s="130"/>
      <c r="BO478" s="130"/>
      <c r="BP478" s="130"/>
    </row>
    <row r="479" ht="15.75" customHeight="1" spans="1:68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  <c r="AF479" s="130"/>
      <c r="AG479" s="130"/>
      <c r="AH479" s="130"/>
      <c r="AI479" s="130"/>
      <c r="AJ479" s="130"/>
      <c r="AK479" s="130"/>
      <c r="AL479" s="130"/>
      <c r="AM479" s="130"/>
      <c r="AN479" s="130"/>
      <c r="AO479" s="130"/>
      <c r="AP479" s="130"/>
      <c r="AQ479" s="130"/>
      <c r="AR479" s="130"/>
      <c r="AS479" s="130"/>
      <c r="AT479" s="130"/>
      <c r="AU479" s="130"/>
      <c r="AV479" s="130"/>
      <c r="AW479" s="130"/>
      <c r="AX479" s="130"/>
      <c r="AY479" s="130"/>
      <c r="AZ479" s="130"/>
      <c r="BA479" s="130"/>
      <c r="BB479" s="130"/>
      <c r="BC479" s="130"/>
      <c r="BD479" s="130"/>
      <c r="BE479" s="130"/>
      <c r="BF479" s="130"/>
      <c r="BG479" s="130"/>
      <c r="BH479" s="130"/>
      <c r="BI479" s="130"/>
      <c r="BJ479" s="130"/>
      <c r="BK479" s="130"/>
      <c r="BL479" s="130"/>
      <c r="BM479" s="130"/>
      <c r="BN479" s="130"/>
      <c r="BO479" s="130"/>
      <c r="BP479" s="130"/>
    </row>
    <row r="480" ht="15.75" customHeight="1" spans="1:68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0"/>
      <c r="AE480" s="130"/>
      <c r="AF480" s="130"/>
      <c r="AG480" s="130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  <c r="AT480" s="130"/>
      <c r="AU480" s="130"/>
      <c r="AV480" s="130"/>
      <c r="AW480" s="130"/>
      <c r="AX480" s="130"/>
      <c r="AY480" s="130"/>
      <c r="AZ480" s="130"/>
      <c r="BA480" s="130"/>
      <c r="BB480" s="130"/>
      <c r="BC480" s="130"/>
      <c r="BD480" s="130"/>
      <c r="BE480" s="130"/>
      <c r="BF480" s="130"/>
      <c r="BG480" s="130"/>
      <c r="BH480" s="130"/>
      <c r="BI480" s="130"/>
      <c r="BJ480" s="130"/>
      <c r="BK480" s="130"/>
      <c r="BL480" s="130"/>
      <c r="BM480" s="130"/>
      <c r="BN480" s="130"/>
      <c r="BO480" s="130"/>
      <c r="BP480" s="130"/>
    </row>
    <row r="481" ht="15.75" customHeight="1" spans="1:68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0"/>
      <c r="AE481" s="130"/>
      <c r="AF481" s="130"/>
      <c r="AG481" s="130"/>
      <c r="AH481" s="130"/>
      <c r="AI481" s="130"/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  <c r="AV481" s="130"/>
      <c r="AW481" s="130"/>
      <c r="AX481" s="130"/>
      <c r="AY481" s="130"/>
      <c r="AZ481" s="130"/>
      <c r="BA481" s="130"/>
      <c r="BB481" s="130"/>
      <c r="BC481" s="130"/>
      <c r="BD481" s="130"/>
      <c r="BE481" s="130"/>
      <c r="BF481" s="130"/>
      <c r="BG481" s="130"/>
      <c r="BH481" s="130"/>
      <c r="BI481" s="130"/>
      <c r="BJ481" s="130"/>
      <c r="BK481" s="130"/>
      <c r="BL481" s="130"/>
      <c r="BM481" s="130"/>
      <c r="BN481" s="130"/>
      <c r="BO481" s="130"/>
      <c r="BP481" s="130"/>
    </row>
    <row r="482" ht="15.75" customHeight="1" spans="1:68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  <c r="AE482" s="130"/>
      <c r="AF482" s="130"/>
      <c r="AG482" s="130"/>
      <c r="AH482" s="130"/>
      <c r="AI482" s="130"/>
      <c r="AJ482" s="130"/>
      <c r="AK482" s="130"/>
      <c r="AL482" s="130"/>
      <c r="AM482" s="130"/>
      <c r="AN482" s="130"/>
      <c r="AO482" s="130"/>
      <c r="AP482" s="130"/>
      <c r="AQ482" s="130"/>
      <c r="AR482" s="130"/>
      <c r="AS482" s="130"/>
      <c r="AT482" s="130"/>
      <c r="AU482" s="130"/>
      <c r="AV482" s="130"/>
      <c r="AW482" s="130"/>
      <c r="AX482" s="130"/>
      <c r="AY482" s="130"/>
      <c r="AZ482" s="130"/>
      <c r="BA482" s="130"/>
      <c r="BB482" s="130"/>
      <c r="BC482" s="130"/>
      <c r="BD482" s="130"/>
      <c r="BE482" s="130"/>
      <c r="BF482" s="130"/>
      <c r="BG482" s="130"/>
      <c r="BH482" s="130"/>
      <c r="BI482" s="130"/>
      <c r="BJ482" s="130"/>
      <c r="BK482" s="130"/>
      <c r="BL482" s="130"/>
      <c r="BM482" s="130"/>
      <c r="BN482" s="130"/>
      <c r="BO482" s="130"/>
      <c r="BP482" s="130"/>
    </row>
    <row r="483" ht="15.75" customHeight="1" spans="1:68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/>
      <c r="AF483" s="130"/>
      <c r="AG483" s="130"/>
      <c r="AH483" s="130"/>
      <c r="AI483" s="130"/>
      <c r="AJ483" s="130"/>
      <c r="AK483" s="130"/>
      <c r="AL483" s="130"/>
      <c r="AM483" s="130"/>
      <c r="AN483" s="130"/>
      <c r="AO483" s="130"/>
      <c r="AP483" s="130"/>
      <c r="AQ483" s="130"/>
      <c r="AR483" s="130"/>
      <c r="AS483" s="130"/>
      <c r="AT483" s="130"/>
      <c r="AU483" s="130"/>
      <c r="AV483" s="130"/>
      <c r="AW483" s="130"/>
      <c r="AX483" s="130"/>
      <c r="AY483" s="130"/>
      <c r="AZ483" s="130"/>
      <c r="BA483" s="130"/>
      <c r="BB483" s="130"/>
      <c r="BC483" s="130"/>
      <c r="BD483" s="130"/>
      <c r="BE483" s="130"/>
      <c r="BF483" s="130"/>
      <c r="BG483" s="130"/>
      <c r="BH483" s="130"/>
      <c r="BI483" s="130"/>
      <c r="BJ483" s="130"/>
      <c r="BK483" s="130"/>
      <c r="BL483" s="130"/>
      <c r="BM483" s="130"/>
      <c r="BN483" s="130"/>
      <c r="BO483" s="130"/>
      <c r="BP483" s="130"/>
    </row>
    <row r="484" ht="15.75" customHeight="1" spans="1:68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/>
      <c r="AE484" s="130"/>
      <c r="AF484" s="130"/>
      <c r="AG484" s="130"/>
      <c r="AH484" s="130"/>
      <c r="AI484" s="130"/>
      <c r="AJ484" s="130"/>
      <c r="AK484" s="130"/>
      <c r="AL484" s="130"/>
      <c r="AM484" s="130"/>
      <c r="AN484" s="130"/>
      <c r="AO484" s="130"/>
      <c r="AP484" s="130"/>
      <c r="AQ484" s="130"/>
      <c r="AR484" s="130"/>
      <c r="AS484" s="130"/>
      <c r="AT484" s="130"/>
      <c r="AU484" s="130"/>
      <c r="AV484" s="130"/>
      <c r="AW484" s="130"/>
      <c r="AX484" s="130"/>
      <c r="AY484" s="130"/>
      <c r="AZ484" s="130"/>
      <c r="BA484" s="130"/>
      <c r="BB484" s="130"/>
      <c r="BC484" s="130"/>
      <c r="BD484" s="130"/>
      <c r="BE484" s="130"/>
      <c r="BF484" s="130"/>
      <c r="BG484" s="130"/>
      <c r="BH484" s="130"/>
      <c r="BI484" s="130"/>
      <c r="BJ484" s="130"/>
      <c r="BK484" s="130"/>
      <c r="BL484" s="130"/>
      <c r="BM484" s="130"/>
      <c r="BN484" s="130"/>
      <c r="BO484" s="130"/>
      <c r="BP484" s="130"/>
    </row>
    <row r="485" ht="15.75" customHeight="1" spans="1:68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  <c r="AF485" s="130"/>
      <c r="AG485" s="130"/>
      <c r="AH485" s="130"/>
      <c r="AI485" s="130"/>
      <c r="AJ485" s="130"/>
      <c r="AK485" s="130"/>
      <c r="AL485" s="130"/>
      <c r="AM485" s="130"/>
      <c r="AN485" s="130"/>
      <c r="AO485" s="130"/>
      <c r="AP485" s="130"/>
      <c r="AQ485" s="130"/>
      <c r="AR485" s="130"/>
      <c r="AS485" s="130"/>
      <c r="AT485" s="130"/>
      <c r="AU485" s="130"/>
      <c r="AV485" s="130"/>
      <c r="AW485" s="130"/>
      <c r="AX485" s="130"/>
      <c r="AY485" s="130"/>
      <c r="AZ485" s="130"/>
      <c r="BA485" s="130"/>
      <c r="BB485" s="130"/>
      <c r="BC485" s="130"/>
      <c r="BD485" s="130"/>
      <c r="BE485" s="130"/>
      <c r="BF485" s="130"/>
      <c r="BG485" s="130"/>
      <c r="BH485" s="130"/>
      <c r="BI485" s="130"/>
      <c r="BJ485" s="130"/>
      <c r="BK485" s="130"/>
      <c r="BL485" s="130"/>
      <c r="BM485" s="130"/>
      <c r="BN485" s="130"/>
      <c r="BO485" s="130"/>
      <c r="BP485" s="130"/>
    </row>
    <row r="486" ht="15.75" customHeight="1" spans="1:68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0"/>
      <c r="AE486" s="130"/>
      <c r="AF486" s="130"/>
      <c r="AG486" s="130"/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  <c r="AT486" s="130"/>
      <c r="AU486" s="130"/>
      <c r="AV486" s="130"/>
      <c r="AW486" s="130"/>
      <c r="AX486" s="130"/>
      <c r="AY486" s="130"/>
      <c r="AZ486" s="130"/>
      <c r="BA486" s="130"/>
      <c r="BB486" s="130"/>
      <c r="BC486" s="130"/>
      <c r="BD486" s="130"/>
      <c r="BE486" s="130"/>
      <c r="BF486" s="130"/>
      <c r="BG486" s="130"/>
      <c r="BH486" s="130"/>
      <c r="BI486" s="130"/>
      <c r="BJ486" s="130"/>
      <c r="BK486" s="130"/>
      <c r="BL486" s="130"/>
      <c r="BM486" s="130"/>
      <c r="BN486" s="130"/>
      <c r="BO486" s="130"/>
      <c r="BP486" s="130"/>
    </row>
    <row r="487" ht="15.75" customHeight="1" spans="1:68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  <c r="AD487" s="130"/>
      <c r="AE487" s="130"/>
      <c r="AF487" s="130"/>
      <c r="AG487" s="130"/>
      <c r="AH487" s="130"/>
      <c r="AI487" s="130"/>
      <c r="AJ487" s="130"/>
      <c r="AK487" s="130"/>
      <c r="AL487" s="130"/>
      <c r="AM487" s="130"/>
      <c r="AN487" s="130"/>
      <c r="AO487" s="130"/>
      <c r="AP487" s="130"/>
      <c r="AQ487" s="130"/>
      <c r="AR487" s="130"/>
      <c r="AS487" s="130"/>
      <c r="AT487" s="130"/>
      <c r="AU487" s="130"/>
      <c r="AV487" s="130"/>
      <c r="AW487" s="130"/>
      <c r="AX487" s="130"/>
      <c r="AY487" s="130"/>
      <c r="AZ487" s="130"/>
      <c r="BA487" s="130"/>
      <c r="BB487" s="130"/>
      <c r="BC487" s="130"/>
      <c r="BD487" s="130"/>
      <c r="BE487" s="130"/>
      <c r="BF487" s="130"/>
      <c r="BG487" s="130"/>
      <c r="BH487" s="130"/>
      <c r="BI487" s="130"/>
      <c r="BJ487" s="130"/>
      <c r="BK487" s="130"/>
      <c r="BL487" s="130"/>
      <c r="BM487" s="130"/>
      <c r="BN487" s="130"/>
      <c r="BO487" s="130"/>
      <c r="BP487" s="130"/>
    </row>
    <row r="488" ht="15.75" customHeight="1" spans="1:68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  <c r="AD488" s="130"/>
      <c r="AE488" s="130"/>
      <c r="AF488" s="130"/>
      <c r="AG488" s="130"/>
      <c r="AH488" s="130"/>
      <c r="AI488" s="130"/>
      <c r="AJ488" s="130"/>
      <c r="AK488" s="130"/>
      <c r="AL488" s="130"/>
      <c r="AM488" s="130"/>
      <c r="AN488" s="130"/>
      <c r="AO488" s="130"/>
      <c r="AP488" s="130"/>
      <c r="AQ488" s="130"/>
      <c r="AR488" s="130"/>
      <c r="AS488" s="130"/>
      <c r="AT488" s="130"/>
      <c r="AU488" s="130"/>
      <c r="AV488" s="130"/>
      <c r="AW488" s="130"/>
      <c r="AX488" s="130"/>
      <c r="AY488" s="130"/>
      <c r="AZ488" s="130"/>
      <c r="BA488" s="130"/>
      <c r="BB488" s="130"/>
      <c r="BC488" s="130"/>
      <c r="BD488" s="130"/>
      <c r="BE488" s="130"/>
      <c r="BF488" s="130"/>
      <c r="BG488" s="130"/>
      <c r="BH488" s="130"/>
      <c r="BI488" s="130"/>
      <c r="BJ488" s="130"/>
      <c r="BK488" s="130"/>
      <c r="BL488" s="130"/>
      <c r="BM488" s="130"/>
      <c r="BN488" s="130"/>
      <c r="BO488" s="130"/>
      <c r="BP488" s="130"/>
    </row>
    <row r="489" ht="15.75" customHeight="1" spans="1:68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  <c r="AE489" s="130"/>
      <c r="AF489" s="130"/>
      <c r="AG489" s="130"/>
      <c r="AH489" s="130"/>
      <c r="AI489" s="130"/>
      <c r="AJ489" s="130"/>
      <c r="AK489" s="130"/>
      <c r="AL489" s="130"/>
      <c r="AM489" s="130"/>
      <c r="AN489" s="130"/>
      <c r="AO489" s="130"/>
      <c r="AP489" s="130"/>
      <c r="AQ489" s="130"/>
      <c r="AR489" s="130"/>
      <c r="AS489" s="130"/>
      <c r="AT489" s="130"/>
      <c r="AU489" s="130"/>
      <c r="AV489" s="130"/>
      <c r="AW489" s="130"/>
      <c r="AX489" s="130"/>
      <c r="AY489" s="130"/>
      <c r="AZ489" s="130"/>
      <c r="BA489" s="130"/>
      <c r="BB489" s="130"/>
      <c r="BC489" s="130"/>
      <c r="BD489" s="130"/>
      <c r="BE489" s="130"/>
      <c r="BF489" s="130"/>
      <c r="BG489" s="130"/>
      <c r="BH489" s="130"/>
      <c r="BI489" s="130"/>
      <c r="BJ489" s="130"/>
      <c r="BK489" s="130"/>
      <c r="BL489" s="130"/>
      <c r="BM489" s="130"/>
      <c r="BN489" s="130"/>
      <c r="BO489" s="130"/>
      <c r="BP489" s="130"/>
    </row>
    <row r="490" ht="15.75" customHeight="1" spans="1:68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0"/>
      <c r="AE490" s="130"/>
      <c r="AF490" s="130"/>
      <c r="AG490" s="130"/>
      <c r="AH490" s="130"/>
      <c r="AI490" s="130"/>
      <c r="AJ490" s="130"/>
      <c r="AK490" s="130"/>
      <c r="AL490" s="130"/>
      <c r="AM490" s="130"/>
      <c r="AN490" s="130"/>
      <c r="AO490" s="130"/>
      <c r="AP490" s="130"/>
      <c r="AQ490" s="130"/>
      <c r="AR490" s="130"/>
      <c r="AS490" s="130"/>
      <c r="AT490" s="130"/>
      <c r="AU490" s="130"/>
      <c r="AV490" s="130"/>
      <c r="AW490" s="130"/>
      <c r="AX490" s="130"/>
      <c r="AY490" s="130"/>
      <c r="AZ490" s="130"/>
      <c r="BA490" s="130"/>
      <c r="BB490" s="130"/>
      <c r="BC490" s="130"/>
      <c r="BD490" s="130"/>
      <c r="BE490" s="130"/>
      <c r="BF490" s="130"/>
      <c r="BG490" s="130"/>
      <c r="BH490" s="130"/>
      <c r="BI490" s="130"/>
      <c r="BJ490" s="130"/>
      <c r="BK490" s="130"/>
      <c r="BL490" s="130"/>
      <c r="BM490" s="130"/>
      <c r="BN490" s="130"/>
      <c r="BO490" s="130"/>
      <c r="BP490" s="130"/>
    </row>
    <row r="491" ht="15.75" customHeight="1" spans="1:68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  <c r="AE491" s="130"/>
      <c r="AF491" s="130"/>
      <c r="AG491" s="130"/>
      <c r="AH491" s="130"/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  <c r="AV491" s="130"/>
      <c r="AW491" s="130"/>
      <c r="AX491" s="130"/>
      <c r="AY491" s="130"/>
      <c r="AZ491" s="130"/>
      <c r="BA491" s="130"/>
      <c r="BB491" s="130"/>
      <c r="BC491" s="130"/>
      <c r="BD491" s="130"/>
      <c r="BE491" s="130"/>
      <c r="BF491" s="130"/>
      <c r="BG491" s="130"/>
      <c r="BH491" s="130"/>
      <c r="BI491" s="130"/>
      <c r="BJ491" s="130"/>
      <c r="BK491" s="130"/>
      <c r="BL491" s="130"/>
      <c r="BM491" s="130"/>
      <c r="BN491" s="130"/>
      <c r="BO491" s="130"/>
      <c r="BP491" s="130"/>
    </row>
    <row r="492" ht="15.75" customHeight="1" spans="1:68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  <c r="AF492" s="130"/>
      <c r="AG492" s="130"/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  <c r="AV492" s="130"/>
      <c r="AW492" s="130"/>
      <c r="AX492" s="130"/>
      <c r="AY492" s="130"/>
      <c r="AZ492" s="130"/>
      <c r="BA492" s="130"/>
      <c r="BB492" s="130"/>
      <c r="BC492" s="130"/>
      <c r="BD492" s="130"/>
      <c r="BE492" s="130"/>
      <c r="BF492" s="130"/>
      <c r="BG492" s="130"/>
      <c r="BH492" s="130"/>
      <c r="BI492" s="130"/>
      <c r="BJ492" s="130"/>
      <c r="BK492" s="130"/>
      <c r="BL492" s="130"/>
      <c r="BM492" s="130"/>
      <c r="BN492" s="130"/>
      <c r="BO492" s="130"/>
      <c r="BP492" s="130"/>
    </row>
    <row r="493" ht="15.75" customHeight="1" spans="1:68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0"/>
      <c r="AE493" s="130"/>
      <c r="AF493" s="130"/>
      <c r="AG493" s="130"/>
      <c r="AH493" s="130"/>
      <c r="AI493" s="130"/>
      <c r="AJ493" s="130"/>
      <c r="AK493" s="130"/>
      <c r="AL493" s="130"/>
      <c r="AM493" s="130"/>
      <c r="AN493" s="130"/>
      <c r="AO493" s="130"/>
      <c r="AP493" s="130"/>
      <c r="AQ493" s="130"/>
      <c r="AR493" s="130"/>
      <c r="AS493" s="130"/>
      <c r="AT493" s="130"/>
      <c r="AU493" s="130"/>
      <c r="AV493" s="130"/>
      <c r="AW493" s="130"/>
      <c r="AX493" s="130"/>
      <c r="AY493" s="130"/>
      <c r="AZ493" s="130"/>
      <c r="BA493" s="130"/>
      <c r="BB493" s="130"/>
      <c r="BC493" s="130"/>
      <c r="BD493" s="130"/>
      <c r="BE493" s="130"/>
      <c r="BF493" s="130"/>
      <c r="BG493" s="130"/>
      <c r="BH493" s="130"/>
      <c r="BI493" s="130"/>
      <c r="BJ493" s="130"/>
      <c r="BK493" s="130"/>
      <c r="BL493" s="130"/>
      <c r="BM493" s="130"/>
      <c r="BN493" s="130"/>
      <c r="BO493" s="130"/>
      <c r="BP493" s="130"/>
    </row>
    <row r="494" ht="15.75" customHeight="1" spans="1:68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  <c r="AE494" s="130"/>
      <c r="AF494" s="130"/>
      <c r="AG494" s="130"/>
      <c r="AH494" s="130"/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  <c r="AT494" s="130"/>
      <c r="AU494" s="130"/>
      <c r="AV494" s="130"/>
      <c r="AW494" s="130"/>
      <c r="AX494" s="130"/>
      <c r="AY494" s="130"/>
      <c r="AZ494" s="130"/>
      <c r="BA494" s="130"/>
      <c r="BB494" s="130"/>
      <c r="BC494" s="130"/>
      <c r="BD494" s="130"/>
      <c r="BE494" s="130"/>
      <c r="BF494" s="130"/>
      <c r="BG494" s="130"/>
      <c r="BH494" s="130"/>
      <c r="BI494" s="130"/>
      <c r="BJ494" s="130"/>
      <c r="BK494" s="130"/>
      <c r="BL494" s="130"/>
      <c r="BM494" s="130"/>
      <c r="BN494" s="130"/>
      <c r="BO494" s="130"/>
      <c r="BP494" s="130"/>
    </row>
    <row r="495" ht="15.75" customHeight="1" spans="1:68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  <c r="AE495" s="130"/>
      <c r="AF495" s="130"/>
      <c r="AG495" s="130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  <c r="AT495" s="130"/>
      <c r="AU495" s="130"/>
      <c r="AV495" s="130"/>
      <c r="AW495" s="130"/>
      <c r="AX495" s="130"/>
      <c r="AY495" s="130"/>
      <c r="AZ495" s="130"/>
      <c r="BA495" s="130"/>
      <c r="BB495" s="130"/>
      <c r="BC495" s="130"/>
      <c r="BD495" s="130"/>
      <c r="BE495" s="130"/>
      <c r="BF495" s="130"/>
      <c r="BG495" s="130"/>
      <c r="BH495" s="130"/>
      <c r="BI495" s="130"/>
      <c r="BJ495" s="130"/>
      <c r="BK495" s="130"/>
      <c r="BL495" s="130"/>
      <c r="BM495" s="130"/>
      <c r="BN495" s="130"/>
      <c r="BO495" s="130"/>
      <c r="BP495" s="130"/>
    </row>
    <row r="496" ht="15.75" customHeight="1" spans="1:68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  <c r="AF496" s="130"/>
      <c r="AG496" s="130"/>
      <c r="AH496" s="130"/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/>
      <c r="AS496" s="130"/>
      <c r="AT496" s="130"/>
      <c r="AU496" s="130"/>
      <c r="AV496" s="130"/>
      <c r="AW496" s="130"/>
      <c r="AX496" s="130"/>
      <c r="AY496" s="130"/>
      <c r="AZ496" s="130"/>
      <c r="BA496" s="130"/>
      <c r="BB496" s="130"/>
      <c r="BC496" s="130"/>
      <c r="BD496" s="130"/>
      <c r="BE496" s="130"/>
      <c r="BF496" s="130"/>
      <c r="BG496" s="130"/>
      <c r="BH496" s="130"/>
      <c r="BI496" s="130"/>
      <c r="BJ496" s="130"/>
      <c r="BK496" s="130"/>
      <c r="BL496" s="130"/>
      <c r="BM496" s="130"/>
      <c r="BN496" s="130"/>
      <c r="BO496" s="130"/>
      <c r="BP496" s="130"/>
    </row>
    <row r="497" ht="15.75" customHeight="1" spans="1:68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/>
      <c r="BG497" s="130"/>
      <c r="BH497" s="130"/>
      <c r="BI497" s="130"/>
      <c r="BJ497" s="130"/>
      <c r="BK497" s="130"/>
      <c r="BL497" s="130"/>
      <c r="BM497" s="130"/>
      <c r="BN497" s="130"/>
      <c r="BO497" s="130"/>
      <c r="BP497" s="130"/>
    </row>
    <row r="498" ht="15.75" customHeight="1" spans="1:68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/>
      <c r="BI498" s="130"/>
      <c r="BJ498" s="130"/>
      <c r="BK498" s="130"/>
      <c r="BL498" s="130"/>
      <c r="BM498" s="130"/>
      <c r="BN498" s="130"/>
      <c r="BO498" s="130"/>
      <c r="BP498" s="130"/>
    </row>
    <row r="499" ht="15.75" customHeight="1" spans="1:68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  <c r="AV499" s="130"/>
      <c r="AW499" s="130"/>
      <c r="AX499" s="130"/>
      <c r="AY499" s="130"/>
      <c r="AZ499" s="130"/>
      <c r="BA499" s="130"/>
      <c r="BB499" s="130"/>
      <c r="BC499" s="130"/>
      <c r="BD499" s="130"/>
      <c r="BE499" s="130"/>
      <c r="BF499" s="130"/>
      <c r="BG499" s="130"/>
      <c r="BH499" s="130"/>
      <c r="BI499" s="130"/>
      <c r="BJ499" s="130"/>
      <c r="BK499" s="130"/>
      <c r="BL499" s="130"/>
      <c r="BM499" s="130"/>
      <c r="BN499" s="130"/>
      <c r="BO499" s="130"/>
      <c r="BP499" s="130"/>
    </row>
    <row r="500" ht="15.75" customHeight="1" spans="1:68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  <c r="AF500" s="130"/>
      <c r="AG500" s="130"/>
      <c r="AH500" s="130"/>
      <c r="AI500" s="130"/>
      <c r="AJ500" s="130"/>
      <c r="AK500" s="130"/>
      <c r="AL500" s="130"/>
      <c r="AM500" s="130"/>
      <c r="AN500" s="130"/>
      <c r="AO500" s="130"/>
      <c r="AP500" s="130"/>
      <c r="AQ500" s="130"/>
      <c r="AR500" s="130"/>
      <c r="AS500" s="130"/>
      <c r="AT500" s="130"/>
      <c r="AU500" s="130"/>
      <c r="AV500" s="130"/>
      <c r="AW500" s="130"/>
      <c r="AX500" s="130"/>
      <c r="AY500" s="130"/>
      <c r="AZ500" s="130"/>
      <c r="BA500" s="130"/>
      <c r="BB500" s="130"/>
      <c r="BC500" s="130"/>
      <c r="BD500" s="130"/>
      <c r="BE500" s="130"/>
      <c r="BF500" s="130"/>
      <c r="BG500" s="130"/>
      <c r="BH500" s="130"/>
      <c r="BI500" s="130"/>
      <c r="BJ500" s="130"/>
      <c r="BK500" s="130"/>
      <c r="BL500" s="130"/>
      <c r="BM500" s="130"/>
      <c r="BN500" s="130"/>
      <c r="BO500" s="130"/>
      <c r="BP500" s="130"/>
    </row>
    <row r="501" ht="15.75" customHeight="1" spans="1:68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  <c r="AF501" s="130"/>
      <c r="AG501" s="130"/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  <c r="AV501" s="130"/>
      <c r="AW501" s="130"/>
      <c r="AX501" s="130"/>
      <c r="AY501" s="130"/>
      <c r="AZ501" s="130"/>
      <c r="BA501" s="130"/>
      <c r="BB501" s="130"/>
      <c r="BC501" s="130"/>
      <c r="BD501" s="130"/>
      <c r="BE501" s="130"/>
      <c r="BF501" s="130"/>
      <c r="BG501" s="130"/>
      <c r="BH501" s="130"/>
      <c r="BI501" s="130"/>
      <c r="BJ501" s="130"/>
      <c r="BK501" s="130"/>
      <c r="BL501" s="130"/>
      <c r="BM501" s="130"/>
      <c r="BN501" s="130"/>
      <c r="BO501" s="130"/>
      <c r="BP501" s="130"/>
    </row>
    <row r="502" ht="15.75" customHeight="1" spans="1:68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  <c r="AE502" s="130"/>
      <c r="AF502" s="130"/>
      <c r="AG502" s="130"/>
      <c r="AH502" s="130"/>
      <c r="AI502" s="130"/>
      <c r="AJ502" s="130"/>
      <c r="AK502" s="130"/>
      <c r="AL502" s="130"/>
      <c r="AM502" s="130"/>
      <c r="AN502" s="130"/>
      <c r="AO502" s="130"/>
      <c r="AP502" s="130"/>
      <c r="AQ502" s="130"/>
      <c r="AR502" s="130"/>
      <c r="AS502" s="130"/>
      <c r="AT502" s="130"/>
      <c r="AU502" s="130"/>
      <c r="AV502" s="130"/>
      <c r="AW502" s="130"/>
      <c r="AX502" s="130"/>
      <c r="AY502" s="130"/>
      <c r="AZ502" s="130"/>
      <c r="BA502" s="130"/>
      <c r="BB502" s="130"/>
      <c r="BC502" s="130"/>
      <c r="BD502" s="130"/>
      <c r="BE502" s="130"/>
      <c r="BF502" s="130"/>
      <c r="BG502" s="130"/>
      <c r="BH502" s="130"/>
      <c r="BI502" s="130"/>
      <c r="BJ502" s="130"/>
      <c r="BK502" s="130"/>
      <c r="BL502" s="130"/>
      <c r="BM502" s="130"/>
      <c r="BN502" s="130"/>
      <c r="BO502" s="130"/>
      <c r="BP502" s="130"/>
    </row>
    <row r="503" ht="15.75" customHeight="1" spans="1:68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  <c r="AF503" s="130"/>
      <c r="AG503" s="130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  <c r="AT503" s="130"/>
      <c r="AU503" s="130"/>
      <c r="AV503" s="130"/>
      <c r="AW503" s="130"/>
      <c r="AX503" s="130"/>
      <c r="AY503" s="130"/>
      <c r="AZ503" s="130"/>
      <c r="BA503" s="130"/>
      <c r="BB503" s="130"/>
      <c r="BC503" s="130"/>
      <c r="BD503" s="130"/>
      <c r="BE503" s="130"/>
      <c r="BF503" s="130"/>
      <c r="BG503" s="130"/>
      <c r="BH503" s="130"/>
      <c r="BI503" s="130"/>
      <c r="BJ503" s="130"/>
      <c r="BK503" s="130"/>
      <c r="BL503" s="130"/>
      <c r="BM503" s="130"/>
      <c r="BN503" s="130"/>
      <c r="BO503" s="130"/>
      <c r="BP503" s="130"/>
    </row>
    <row r="504" ht="15.75" customHeight="1" spans="1:68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  <c r="AF504" s="130"/>
      <c r="AG504" s="130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  <c r="AV504" s="130"/>
      <c r="AW504" s="130"/>
      <c r="AX504" s="130"/>
      <c r="AY504" s="130"/>
      <c r="AZ504" s="130"/>
      <c r="BA504" s="130"/>
      <c r="BB504" s="130"/>
      <c r="BC504" s="130"/>
      <c r="BD504" s="130"/>
      <c r="BE504" s="130"/>
      <c r="BF504" s="130"/>
      <c r="BG504" s="130"/>
      <c r="BH504" s="130"/>
      <c r="BI504" s="130"/>
      <c r="BJ504" s="130"/>
      <c r="BK504" s="130"/>
      <c r="BL504" s="130"/>
      <c r="BM504" s="130"/>
      <c r="BN504" s="130"/>
      <c r="BO504" s="130"/>
      <c r="BP504" s="130"/>
    </row>
    <row r="505" ht="15.75" customHeight="1" spans="1:68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  <c r="AE505" s="130"/>
      <c r="AF505" s="130"/>
      <c r="AG505" s="130"/>
      <c r="AH505" s="130"/>
      <c r="AI505" s="130"/>
      <c r="AJ505" s="130"/>
      <c r="AK505" s="130"/>
      <c r="AL505" s="130"/>
      <c r="AM505" s="130"/>
      <c r="AN505" s="130"/>
      <c r="AO505" s="130"/>
      <c r="AP505" s="130"/>
      <c r="AQ505" s="130"/>
      <c r="AR505" s="130"/>
      <c r="AS505" s="130"/>
      <c r="AT505" s="130"/>
      <c r="AU505" s="130"/>
      <c r="AV505" s="130"/>
      <c r="AW505" s="130"/>
      <c r="AX505" s="130"/>
      <c r="AY505" s="130"/>
      <c r="AZ505" s="130"/>
      <c r="BA505" s="130"/>
      <c r="BB505" s="130"/>
      <c r="BC505" s="130"/>
      <c r="BD505" s="130"/>
      <c r="BE505" s="130"/>
      <c r="BF505" s="130"/>
      <c r="BG505" s="130"/>
      <c r="BH505" s="130"/>
      <c r="BI505" s="130"/>
      <c r="BJ505" s="130"/>
      <c r="BK505" s="130"/>
      <c r="BL505" s="130"/>
      <c r="BM505" s="130"/>
      <c r="BN505" s="130"/>
      <c r="BO505" s="130"/>
      <c r="BP505" s="130"/>
    </row>
    <row r="506" ht="15.75" customHeight="1" spans="1:68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  <c r="AD506" s="130"/>
      <c r="AE506" s="130"/>
      <c r="AF506" s="130"/>
      <c r="AG506" s="130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  <c r="AV506" s="130"/>
      <c r="AW506" s="130"/>
      <c r="AX506" s="130"/>
      <c r="AY506" s="130"/>
      <c r="AZ506" s="130"/>
      <c r="BA506" s="130"/>
      <c r="BB506" s="130"/>
      <c r="BC506" s="130"/>
      <c r="BD506" s="130"/>
      <c r="BE506" s="130"/>
      <c r="BF506" s="130"/>
      <c r="BG506" s="130"/>
      <c r="BH506" s="130"/>
      <c r="BI506" s="130"/>
      <c r="BJ506" s="130"/>
      <c r="BK506" s="130"/>
      <c r="BL506" s="130"/>
      <c r="BM506" s="130"/>
      <c r="BN506" s="130"/>
      <c r="BO506" s="130"/>
      <c r="BP506" s="130"/>
    </row>
    <row r="507" ht="15.75" customHeight="1" spans="1:68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0"/>
      <c r="AE507" s="130"/>
      <c r="AF507" s="130"/>
      <c r="AG507" s="130"/>
      <c r="AH507" s="130"/>
      <c r="AI507" s="130"/>
      <c r="AJ507" s="130"/>
      <c r="AK507" s="130"/>
      <c r="AL507" s="130"/>
      <c r="AM507" s="130"/>
      <c r="AN507" s="130"/>
      <c r="AO507" s="130"/>
      <c r="AP507" s="130"/>
      <c r="AQ507" s="130"/>
      <c r="AR507" s="130"/>
      <c r="AS507" s="130"/>
      <c r="AT507" s="130"/>
      <c r="AU507" s="130"/>
      <c r="AV507" s="130"/>
      <c r="AW507" s="130"/>
      <c r="AX507" s="130"/>
      <c r="AY507" s="130"/>
      <c r="AZ507" s="130"/>
      <c r="BA507" s="130"/>
      <c r="BB507" s="130"/>
      <c r="BC507" s="130"/>
      <c r="BD507" s="130"/>
      <c r="BE507" s="130"/>
      <c r="BF507" s="130"/>
      <c r="BG507" s="130"/>
      <c r="BH507" s="130"/>
      <c r="BI507" s="130"/>
      <c r="BJ507" s="130"/>
      <c r="BK507" s="130"/>
      <c r="BL507" s="130"/>
      <c r="BM507" s="130"/>
      <c r="BN507" s="130"/>
      <c r="BO507" s="130"/>
      <c r="BP507" s="130"/>
    </row>
    <row r="508" ht="15.75" customHeight="1" spans="1:68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  <c r="AF508" s="130"/>
      <c r="AG508" s="130"/>
      <c r="AH508" s="130"/>
      <c r="AI508" s="130"/>
      <c r="AJ508" s="130"/>
      <c r="AK508" s="130"/>
      <c r="AL508" s="130"/>
      <c r="AM508" s="130"/>
      <c r="AN508" s="130"/>
      <c r="AO508" s="130"/>
      <c r="AP508" s="130"/>
      <c r="AQ508" s="130"/>
      <c r="AR508" s="130"/>
      <c r="AS508" s="130"/>
      <c r="AT508" s="130"/>
      <c r="AU508" s="130"/>
      <c r="AV508" s="130"/>
      <c r="AW508" s="130"/>
      <c r="AX508" s="130"/>
      <c r="AY508" s="130"/>
      <c r="AZ508" s="130"/>
      <c r="BA508" s="130"/>
      <c r="BB508" s="130"/>
      <c r="BC508" s="130"/>
      <c r="BD508" s="130"/>
      <c r="BE508" s="130"/>
      <c r="BF508" s="130"/>
      <c r="BG508" s="130"/>
      <c r="BH508" s="130"/>
      <c r="BI508" s="130"/>
      <c r="BJ508" s="130"/>
      <c r="BK508" s="130"/>
      <c r="BL508" s="130"/>
      <c r="BM508" s="130"/>
      <c r="BN508" s="130"/>
      <c r="BO508" s="130"/>
      <c r="BP508" s="130"/>
    </row>
    <row r="509" ht="15.75" customHeight="1" spans="1:68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  <c r="AF509" s="130"/>
      <c r="AG509" s="130"/>
      <c r="AH509" s="130"/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/>
      <c r="AT509" s="130"/>
      <c r="AU509" s="130"/>
      <c r="AV509" s="130"/>
      <c r="AW509" s="130"/>
      <c r="AX509" s="130"/>
      <c r="AY509" s="130"/>
      <c r="AZ509" s="130"/>
      <c r="BA509" s="130"/>
      <c r="BB509" s="130"/>
      <c r="BC509" s="130"/>
      <c r="BD509" s="130"/>
      <c r="BE509" s="130"/>
      <c r="BF509" s="130"/>
      <c r="BG509" s="130"/>
      <c r="BH509" s="130"/>
      <c r="BI509" s="130"/>
      <c r="BJ509" s="130"/>
      <c r="BK509" s="130"/>
      <c r="BL509" s="130"/>
      <c r="BM509" s="130"/>
      <c r="BN509" s="130"/>
      <c r="BO509" s="130"/>
      <c r="BP509" s="130"/>
    </row>
    <row r="510" ht="15.75" customHeight="1" spans="1:68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0"/>
      <c r="AE510" s="130"/>
      <c r="AF510" s="130"/>
      <c r="AG510" s="130"/>
      <c r="AH510" s="130"/>
      <c r="AI510" s="130"/>
      <c r="AJ510" s="130"/>
      <c r="AK510" s="130"/>
      <c r="AL510" s="130"/>
      <c r="AM510" s="130"/>
      <c r="AN510" s="130"/>
      <c r="AO510" s="130"/>
      <c r="AP510" s="130"/>
      <c r="AQ510" s="130"/>
      <c r="AR510" s="130"/>
      <c r="AS510" s="130"/>
      <c r="AT510" s="130"/>
      <c r="AU510" s="130"/>
      <c r="AV510" s="130"/>
      <c r="AW510" s="130"/>
      <c r="AX510" s="130"/>
      <c r="AY510" s="130"/>
      <c r="AZ510" s="130"/>
      <c r="BA510" s="130"/>
      <c r="BB510" s="130"/>
      <c r="BC510" s="130"/>
      <c r="BD510" s="130"/>
      <c r="BE510" s="130"/>
      <c r="BF510" s="130"/>
      <c r="BG510" s="130"/>
      <c r="BH510" s="130"/>
      <c r="BI510" s="130"/>
      <c r="BJ510" s="130"/>
      <c r="BK510" s="130"/>
      <c r="BL510" s="130"/>
      <c r="BM510" s="130"/>
      <c r="BN510" s="130"/>
      <c r="BO510" s="130"/>
      <c r="BP510" s="130"/>
    </row>
    <row r="511" ht="15.75" customHeight="1" spans="1:68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  <c r="AE511" s="130"/>
      <c r="AF511" s="130"/>
      <c r="AG511" s="130"/>
      <c r="AH511" s="130"/>
      <c r="AI511" s="130"/>
      <c r="AJ511" s="130"/>
      <c r="AK511" s="130"/>
      <c r="AL511" s="130"/>
      <c r="AM511" s="130"/>
      <c r="AN511" s="130"/>
      <c r="AO511" s="130"/>
      <c r="AP511" s="130"/>
      <c r="AQ511" s="130"/>
      <c r="AR511" s="130"/>
      <c r="AS511" s="130"/>
      <c r="AT511" s="130"/>
      <c r="AU511" s="130"/>
      <c r="AV511" s="130"/>
      <c r="AW511" s="130"/>
      <c r="AX511" s="130"/>
      <c r="AY511" s="130"/>
      <c r="AZ511" s="130"/>
      <c r="BA511" s="130"/>
      <c r="BB511" s="130"/>
      <c r="BC511" s="130"/>
      <c r="BD511" s="130"/>
      <c r="BE511" s="130"/>
      <c r="BF511" s="130"/>
      <c r="BG511" s="130"/>
      <c r="BH511" s="130"/>
      <c r="BI511" s="130"/>
      <c r="BJ511" s="130"/>
      <c r="BK511" s="130"/>
      <c r="BL511" s="130"/>
      <c r="BM511" s="130"/>
      <c r="BN511" s="130"/>
      <c r="BO511" s="130"/>
      <c r="BP511" s="130"/>
    </row>
    <row r="512" ht="15.75" customHeight="1" spans="1:68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  <c r="AE512" s="130"/>
      <c r="AF512" s="130"/>
      <c r="AG512" s="130"/>
      <c r="AH512" s="130"/>
      <c r="AI512" s="130"/>
      <c r="AJ512" s="130"/>
      <c r="AK512" s="130"/>
      <c r="AL512" s="130"/>
      <c r="AM512" s="130"/>
      <c r="AN512" s="130"/>
      <c r="AO512" s="130"/>
      <c r="AP512" s="130"/>
      <c r="AQ512" s="130"/>
      <c r="AR512" s="130"/>
      <c r="AS512" s="130"/>
      <c r="AT512" s="130"/>
      <c r="AU512" s="130"/>
      <c r="AV512" s="130"/>
      <c r="AW512" s="130"/>
      <c r="AX512" s="130"/>
      <c r="AY512" s="130"/>
      <c r="AZ512" s="130"/>
      <c r="BA512" s="130"/>
      <c r="BB512" s="130"/>
      <c r="BC512" s="130"/>
      <c r="BD512" s="130"/>
      <c r="BE512" s="130"/>
      <c r="BF512" s="130"/>
      <c r="BG512" s="130"/>
      <c r="BH512" s="130"/>
      <c r="BI512" s="130"/>
      <c r="BJ512" s="130"/>
      <c r="BK512" s="130"/>
      <c r="BL512" s="130"/>
      <c r="BM512" s="130"/>
      <c r="BN512" s="130"/>
      <c r="BO512" s="130"/>
      <c r="BP512" s="130"/>
    </row>
    <row r="513" ht="15.75" customHeight="1" spans="1:68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  <c r="AF513" s="130"/>
      <c r="AG513" s="130"/>
      <c r="AH513" s="130"/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  <c r="AT513" s="130"/>
      <c r="AU513" s="130"/>
      <c r="AV513" s="130"/>
      <c r="AW513" s="130"/>
      <c r="AX513" s="130"/>
      <c r="AY513" s="130"/>
      <c r="AZ513" s="130"/>
      <c r="BA513" s="130"/>
      <c r="BB513" s="130"/>
      <c r="BC513" s="130"/>
      <c r="BD513" s="130"/>
      <c r="BE513" s="130"/>
      <c r="BF513" s="130"/>
      <c r="BG513" s="130"/>
      <c r="BH513" s="130"/>
      <c r="BI513" s="130"/>
      <c r="BJ513" s="130"/>
      <c r="BK513" s="130"/>
      <c r="BL513" s="130"/>
      <c r="BM513" s="130"/>
      <c r="BN513" s="130"/>
      <c r="BO513" s="130"/>
      <c r="BP513" s="130"/>
    </row>
    <row r="514" ht="15.75" customHeight="1" spans="1:68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/>
      <c r="AF514" s="130"/>
      <c r="AG514" s="130"/>
      <c r="AH514" s="130"/>
      <c r="AI514" s="130"/>
      <c r="AJ514" s="130"/>
      <c r="AK514" s="130"/>
      <c r="AL514" s="130"/>
      <c r="AM514" s="130"/>
      <c r="AN514" s="130"/>
      <c r="AO514" s="130"/>
      <c r="AP514" s="130"/>
      <c r="AQ514" s="130"/>
      <c r="AR514" s="130"/>
      <c r="AS514" s="130"/>
      <c r="AT514" s="130"/>
      <c r="AU514" s="130"/>
      <c r="AV514" s="130"/>
      <c r="AW514" s="130"/>
      <c r="AX514" s="130"/>
      <c r="AY514" s="130"/>
      <c r="AZ514" s="130"/>
      <c r="BA514" s="130"/>
      <c r="BB514" s="130"/>
      <c r="BC514" s="130"/>
      <c r="BD514" s="130"/>
      <c r="BE514" s="130"/>
      <c r="BF514" s="130"/>
      <c r="BG514" s="130"/>
      <c r="BH514" s="130"/>
      <c r="BI514" s="130"/>
      <c r="BJ514" s="130"/>
      <c r="BK514" s="130"/>
      <c r="BL514" s="130"/>
      <c r="BM514" s="130"/>
      <c r="BN514" s="130"/>
      <c r="BO514" s="130"/>
      <c r="BP514" s="130"/>
    </row>
    <row r="515" ht="15.75" customHeight="1" spans="1:68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  <c r="AD515" s="130"/>
      <c r="AE515" s="130"/>
      <c r="AF515" s="130"/>
      <c r="AG515" s="130"/>
      <c r="AH515" s="130"/>
      <c r="AI515" s="130"/>
      <c r="AJ515" s="130"/>
      <c r="AK515" s="130"/>
      <c r="AL515" s="130"/>
      <c r="AM515" s="130"/>
      <c r="AN515" s="130"/>
      <c r="AO515" s="130"/>
      <c r="AP515" s="130"/>
      <c r="AQ515" s="130"/>
      <c r="AR515" s="130"/>
      <c r="AS515" s="130"/>
      <c r="AT515" s="130"/>
      <c r="AU515" s="130"/>
      <c r="AV515" s="130"/>
      <c r="AW515" s="130"/>
      <c r="AX515" s="130"/>
      <c r="AY515" s="130"/>
      <c r="AZ515" s="130"/>
      <c r="BA515" s="130"/>
      <c r="BB515" s="130"/>
      <c r="BC515" s="130"/>
      <c r="BD515" s="130"/>
      <c r="BE515" s="130"/>
      <c r="BF515" s="130"/>
      <c r="BG515" s="130"/>
      <c r="BH515" s="130"/>
      <c r="BI515" s="130"/>
      <c r="BJ515" s="130"/>
      <c r="BK515" s="130"/>
      <c r="BL515" s="130"/>
      <c r="BM515" s="130"/>
      <c r="BN515" s="130"/>
      <c r="BO515" s="130"/>
      <c r="BP515" s="130"/>
    </row>
    <row r="516" ht="15.75" customHeight="1" spans="1:68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30"/>
      <c r="AF516" s="130"/>
      <c r="AG516" s="130"/>
      <c r="AH516" s="130"/>
      <c r="AI516" s="130"/>
      <c r="AJ516" s="130"/>
      <c r="AK516" s="130"/>
      <c r="AL516" s="130"/>
      <c r="AM516" s="130"/>
      <c r="AN516" s="130"/>
      <c r="AO516" s="130"/>
      <c r="AP516" s="130"/>
      <c r="AQ516" s="130"/>
      <c r="AR516" s="130"/>
      <c r="AS516" s="130"/>
      <c r="AT516" s="130"/>
      <c r="AU516" s="130"/>
      <c r="AV516" s="130"/>
      <c r="AW516" s="130"/>
      <c r="AX516" s="130"/>
      <c r="AY516" s="130"/>
      <c r="AZ516" s="130"/>
      <c r="BA516" s="130"/>
      <c r="BB516" s="130"/>
      <c r="BC516" s="130"/>
      <c r="BD516" s="130"/>
      <c r="BE516" s="130"/>
      <c r="BF516" s="130"/>
      <c r="BG516" s="130"/>
      <c r="BH516" s="130"/>
      <c r="BI516" s="130"/>
      <c r="BJ516" s="130"/>
      <c r="BK516" s="130"/>
      <c r="BL516" s="130"/>
      <c r="BM516" s="130"/>
      <c r="BN516" s="130"/>
      <c r="BO516" s="130"/>
      <c r="BP516" s="130"/>
    </row>
    <row r="517" ht="15.75" customHeight="1" spans="1:68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30"/>
      <c r="AF517" s="130"/>
      <c r="AG517" s="130"/>
      <c r="AH517" s="130"/>
      <c r="AI517" s="130"/>
      <c r="AJ517" s="130"/>
      <c r="AK517" s="130"/>
      <c r="AL517" s="130"/>
      <c r="AM517" s="130"/>
      <c r="AN517" s="130"/>
      <c r="AO517" s="130"/>
      <c r="AP517" s="130"/>
      <c r="AQ517" s="130"/>
      <c r="AR517" s="130"/>
      <c r="AS517" s="130"/>
      <c r="AT517" s="130"/>
      <c r="AU517" s="130"/>
      <c r="AV517" s="130"/>
      <c r="AW517" s="130"/>
      <c r="AX517" s="130"/>
      <c r="AY517" s="130"/>
      <c r="AZ517" s="130"/>
      <c r="BA517" s="130"/>
      <c r="BB517" s="130"/>
      <c r="BC517" s="130"/>
      <c r="BD517" s="130"/>
      <c r="BE517" s="130"/>
      <c r="BF517" s="130"/>
      <c r="BG517" s="130"/>
      <c r="BH517" s="130"/>
      <c r="BI517" s="130"/>
      <c r="BJ517" s="130"/>
      <c r="BK517" s="130"/>
      <c r="BL517" s="130"/>
      <c r="BM517" s="130"/>
      <c r="BN517" s="130"/>
      <c r="BO517" s="130"/>
      <c r="BP517" s="130"/>
    </row>
    <row r="518" ht="15.75" customHeight="1" spans="1:68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  <c r="AF518" s="130"/>
      <c r="AG518" s="130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  <c r="AT518" s="130"/>
      <c r="AU518" s="130"/>
      <c r="AV518" s="130"/>
      <c r="AW518" s="130"/>
      <c r="AX518" s="130"/>
      <c r="AY518" s="130"/>
      <c r="AZ518" s="130"/>
      <c r="BA518" s="130"/>
      <c r="BB518" s="130"/>
      <c r="BC518" s="130"/>
      <c r="BD518" s="130"/>
      <c r="BE518" s="130"/>
      <c r="BF518" s="130"/>
      <c r="BG518" s="130"/>
      <c r="BH518" s="130"/>
      <c r="BI518" s="130"/>
      <c r="BJ518" s="130"/>
      <c r="BK518" s="130"/>
      <c r="BL518" s="130"/>
      <c r="BM518" s="130"/>
      <c r="BN518" s="130"/>
      <c r="BO518" s="130"/>
      <c r="BP518" s="130"/>
    </row>
    <row r="519" ht="15.75" customHeight="1" spans="1:68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  <c r="AF519" s="130"/>
      <c r="AG519" s="130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/>
      <c r="AT519" s="130"/>
      <c r="AU519" s="130"/>
      <c r="AV519" s="130"/>
      <c r="AW519" s="130"/>
      <c r="AX519" s="130"/>
      <c r="AY519" s="130"/>
      <c r="AZ519" s="130"/>
      <c r="BA519" s="130"/>
      <c r="BB519" s="130"/>
      <c r="BC519" s="130"/>
      <c r="BD519" s="130"/>
      <c r="BE519" s="130"/>
      <c r="BF519" s="130"/>
      <c r="BG519" s="130"/>
      <c r="BH519" s="130"/>
      <c r="BI519" s="130"/>
      <c r="BJ519" s="130"/>
      <c r="BK519" s="130"/>
      <c r="BL519" s="130"/>
      <c r="BM519" s="130"/>
      <c r="BN519" s="130"/>
      <c r="BO519" s="130"/>
      <c r="BP519" s="130"/>
    </row>
    <row r="520" ht="15.75" customHeight="1" spans="1:68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  <c r="AF520" s="130"/>
      <c r="AG520" s="130"/>
      <c r="AH520" s="130"/>
      <c r="AI520" s="130"/>
      <c r="AJ520" s="130"/>
      <c r="AK520" s="130"/>
      <c r="AL520" s="130"/>
      <c r="AM520" s="130"/>
      <c r="AN520" s="130"/>
      <c r="AO520" s="130"/>
      <c r="AP520" s="130"/>
      <c r="AQ520" s="130"/>
      <c r="AR520" s="130"/>
      <c r="AS520" s="130"/>
      <c r="AT520" s="130"/>
      <c r="AU520" s="130"/>
      <c r="AV520" s="130"/>
      <c r="AW520" s="130"/>
      <c r="AX520" s="130"/>
      <c r="AY520" s="130"/>
      <c r="AZ520" s="130"/>
      <c r="BA520" s="130"/>
      <c r="BB520" s="130"/>
      <c r="BC520" s="130"/>
      <c r="BD520" s="130"/>
      <c r="BE520" s="130"/>
      <c r="BF520" s="130"/>
      <c r="BG520" s="130"/>
      <c r="BH520" s="130"/>
      <c r="BI520" s="130"/>
      <c r="BJ520" s="130"/>
      <c r="BK520" s="130"/>
      <c r="BL520" s="130"/>
      <c r="BM520" s="130"/>
      <c r="BN520" s="130"/>
      <c r="BO520" s="130"/>
      <c r="BP520" s="130"/>
    </row>
    <row r="521" ht="15.75" customHeight="1" spans="1:68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  <c r="AF521" s="130"/>
      <c r="AG521" s="130"/>
      <c r="AH521" s="130"/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  <c r="AT521" s="130"/>
      <c r="AU521" s="130"/>
      <c r="AV521" s="130"/>
      <c r="AW521" s="130"/>
      <c r="AX521" s="130"/>
      <c r="AY521" s="130"/>
      <c r="AZ521" s="130"/>
      <c r="BA521" s="130"/>
      <c r="BB521" s="130"/>
      <c r="BC521" s="130"/>
      <c r="BD521" s="130"/>
      <c r="BE521" s="130"/>
      <c r="BF521" s="130"/>
      <c r="BG521" s="130"/>
      <c r="BH521" s="130"/>
      <c r="BI521" s="130"/>
      <c r="BJ521" s="130"/>
      <c r="BK521" s="130"/>
      <c r="BL521" s="130"/>
      <c r="BM521" s="130"/>
      <c r="BN521" s="130"/>
      <c r="BO521" s="130"/>
      <c r="BP521" s="130"/>
    </row>
    <row r="522" ht="15.75" customHeight="1" spans="1:68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  <c r="AE522" s="130"/>
      <c r="AF522" s="130"/>
      <c r="AG522" s="130"/>
      <c r="AH522" s="130"/>
      <c r="AI522" s="130"/>
      <c r="AJ522" s="130"/>
      <c r="AK522" s="130"/>
      <c r="AL522" s="130"/>
      <c r="AM522" s="130"/>
      <c r="AN522" s="130"/>
      <c r="AO522" s="130"/>
      <c r="AP522" s="130"/>
      <c r="AQ522" s="130"/>
      <c r="AR522" s="130"/>
      <c r="AS522" s="130"/>
      <c r="AT522" s="130"/>
      <c r="AU522" s="130"/>
      <c r="AV522" s="130"/>
      <c r="AW522" s="130"/>
      <c r="AX522" s="130"/>
      <c r="AY522" s="130"/>
      <c r="AZ522" s="130"/>
      <c r="BA522" s="130"/>
      <c r="BB522" s="130"/>
      <c r="BC522" s="130"/>
      <c r="BD522" s="130"/>
      <c r="BE522" s="130"/>
      <c r="BF522" s="130"/>
      <c r="BG522" s="130"/>
      <c r="BH522" s="130"/>
      <c r="BI522" s="130"/>
      <c r="BJ522" s="130"/>
      <c r="BK522" s="130"/>
      <c r="BL522" s="130"/>
      <c r="BM522" s="130"/>
      <c r="BN522" s="130"/>
      <c r="BO522" s="130"/>
      <c r="BP522" s="130"/>
    </row>
    <row r="523" ht="15.75" customHeight="1" spans="1:68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  <c r="AF523" s="130"/>
      <c r="AG523" s="130"/>
      <c r="AH523" s="130"/>
      <c r="AI523" s="130"/>
      <c r="AJ523" s="130"/>
      <c r="AK523" s="130"/>
      <c r="AL523" s="130"/>
      <c r="AM523" s="130"/>
      <c r="AN523" s="130"/>
      <c r="AO523" s="130"/>
      <c r="AP523" s="130"/>
      <c r="AQ523" s="130"/>
      <c r="AR523" s="130"/>
      <c r="AS523" s="130"/>
      <c r="AT523" s="130"/>
      <c r="AU523" s="130"/>
      <c r="AV523" s="130"/>
      <c r="AW523" s="130"/>
      <c r="AX523" s="130"/>
      <c r="AY523" s="130"/>
      <c r="AZ523" s="130"/>
      <c r="BA523" s="130"/>
      <c r="BB523" s="130"/>
      <c r="BC523" s="130"/>
      <c r="BD523" s="130"/>
      <c r="BE523" s="130"/>
      <c r="BF523" s="130"/>
      <c r="BG523" s="130"/>
      <c r="BH523" s="130"/>
      <c r="BI523" s="130"/>
      <c r="BJ523" s="130"/>
      <c r="BK523" s="130"/>
      <c r="BL523" s="130"/>
      <c r="BM523" s="130"/>
      <c r="BN523" s="130"/>
      <c r="BO523" s="130"/>
      <c r="BP523" s="130"/>
    </row>
    <row r="524" ht="15.75" customHeight="1" spans="1:68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  <c r="AE524" s="130"/>
      <c r="AF524" s="130"/>
      <c r="AG524" s="130"/>
      <c r="AH524" s="130"/>
      <c r="AI524" s="130"/>
      <c r="AJ524" s="130"/>
      <c r="AK524" s="130"/>
      <c r="AL524" s="130"/>
      <c r="AM524" s="130"/>
      <c r="AN524" s="130"/>
      <c r="AO524" s="130"/>
      <c r="AP524" s="130"/>
      <c r="AQ524" s="130"/>
      <c r="AR524" s="130"/>
      <c r="AS524" s="130"/>
      <c r="AT524" s="130"/>
      <c r="AU524" s="130"/>
      <c r="AV524" s="130"/>
      <c r="AW524" s="130"/>
      <c r="AX524" s="130"/>
      <c r="AY524" s="130"/>
      <c r="AZ524" s="130"/>
      <c r="BA524" s="130"/>
      <c r="BB524" s="130"/>
      <c r="BC524" s="130"/>
      <c r="BD524" s="130"/>
      <c r="BE524" s="130"/>
      <c r="BF524" s="130"/>
      <c r="BG524" s="130"/>
      <c r="BH524" s="130"/>
      <c r="BI524" s="130"/>
      <c r="BJ524" s="130"/>
      <c r="BK524" s="130"/>
      <c r="BL524" s="130"/>
      <c r="BM524" s="130"/>
      <c r="BN524" s="130"/>
      <c r="BO524" s="130"/>
      <c r="BP524" s="130"/>
    </row>
    <row r="525" ht="15.75" customHeight="1" spans="1:68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30"/>
      <c r="AF525" s="130"/>
      <c r="AG525" s="130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  <c r="AV525" s="130"/>
      <c r="AW525" s="130"/>
      <c r="AX525" s="130"/>
      <c r="AY525" s="130"/>
      <c r="AZ525" s="130"/>
      <c r="BA525" s="130"/>
      <c r="BB525" s="130"/>
      <c r="BC525" s="130"/>
      <c r="BD525" s="130"/>
      <c r="BE525" s="130"/>
      <c r="BF525" s="130"/>
      <c r="BG525" s="130"/>
      <c r="BH525" s="130"/>
      <c r="BI525" s="130"/>
      <c r="BJ525" s="130"/>
      <c r="BK525" s="130"/>
      <c r="BL525" s="130"/>
      <c r="BM525" s="130"/>
      <c r="BN525" s="130"/>
      <c r="BO525" s="130"/>
      <c r="BP525" s="130"/>
    </row>
    <row r="526" ht="15.75" customHeight="1" spans="1:68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30"/>
      <c r="AF526" s="130"/>
      <c r="AG526" s="130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  <c r="AT526" s="130"/>
      <c r="AU526" s="130"/>
      <c r="AV526" s="130"/>
      <c r="AW526" s="130"/>
      <c r="AX526" s="130"/>
      <c r="AY526" s="130"/>
      <c r="AZ526" s="130"/>
      <c r="BA526" s="130"/>
      <c r="BB526" s="130"/>
      <c r="BC526" s="130"/>
      <c r="BD526" s="130"/>
      <c r="BE526" s="130"/>
      <c r="BF526" s="130"/>
      <c r="BG526" s="130"/>
      <c r="BH526" s="130"/>
      <c r="BI526" s="130"/>
      <c r="BJ526" s="130"/>
      <c r="BK526" s="130"/>
      <c r="BL526" s="130"/>
      <c r="BM526" s="130"/>
      <c r="BN526" s="130"/>
      <c r="BO526" s="130"/>
      <c r="BP526" s="130"/>
    </row>
    <row r="527" ht="15.75" customHeight="1" spans="1:68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  <c r="AE527" s="130"/>
      <c r="AF527" s="130"/>
      <c r="AG527" s="130"/>
      <c r="AH527" s="130"/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  <c r="AT527" s="130"/>
      <c r="AU527" s="130"/>
      <c r="AV527" s="130"/>
      <c r="AW527" s="130"/>
      <c r="AX527" s="130"/>
      <c r="AY527" s="130"/>
      <c r="AZ527" s="130"/>
      <c r="BA527" s="130"/>
      <c r="BB527" s="130"/>
      <c r="BC527" s="130"/>
      <c r="BD527" s="130"/>
      <c r="BE527" s="130"/>
      <c r="BF527" s="130"/>
      <c r="BG527" s="130"/>
      <c r="BH527" s="130"/>
      <c r="BI527" s="130"/>
      <c r="BJ527" s="130"/>
      <c r="BK527" s="130"/>
      <c r="BL527" s="130"/>
      <c r="BM527" s="130"/>
      <c r="BN527" s="130"/>
      <c r="BO527" s="130"/>
      <c r="BP527" s="130"/>
    </row>
    <row r="528" ht="15.75" customHeight="1" spans="1:68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  <c r="AE528" s="130"/>
      <c r="AF528" s="130"/>
      <c r="AG528" s="130"/>
      <c r="AH528" s="130"/>
      <c r="AI528" s="130"/>
      <c r="AJ528" s="130"/>
      <c r="AK528" s="130"/>
      <c r="AL528" s="130"/>
      <c r="AM528" s="130"/>
      <c r="AN528" s="130"/>
      <c r="AO528" s="130"/>
      <c r="AP528" s="130"/>
      <c r="AQ528" s="130"/>
      <c r="AR528" s="130"/>
      <c r="AS528" s="130"/>
      <c r="AT528" s="130"/>
      <c r="AU528" s="130"/>
      <c r="AV528" s="130"/>
      <c r="AW528" s="130"/>
      <c r="AX528" s="130"/>
      <c r="AY528" s="130"/>
      <c r="AZ528" s="130"/>
      <c r="BA528" s="130"/>
      <c r="BB528" s="130"/>
      <c r="BC528" s="130"/>
      <c r="BD528" s="130"/>
      <c r="BE528" s="130"/>
      <c r="BF528" s="130"/>
      <c r="BG528" s="130"/>
      <c r="BH528" s="130"/>
      <c r="BI528" s="130"/>
      <c r="BJ528" s="130"/>
      <c r="BK528" s="130"/>
      <c r="BL528" s="130"/>
      <c r="BM528" s="130"/>
      <c r="BN528" s="130"/>
      <c r="BO528" s="130"/>
      <c r="BP528" s="130"/>
    </row>
    <row r="529" ht="15.75" customHeight="1" spans="1:68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  <c r="AE529" s="130"/>
      <c r="AF529" s="130"/>
      <c r="AG529" s="130"/>
      <c r="AH529" s="130"/>
      <c r="AI529" s="130"/>
      <c r="AJ529" s="130"/>
      <c r="AK529" s="130"/>
      <c r="AL529" s="130"/>
      <c r="AM529" s="130"/>
      <c r="AN529" s="130"/>
      <c r="AO529" s="130"/>
      <c r="AP529" s="130"/>
      <c r="AQ529" s="130"/>
      <c r="AR529" s="130"/>
      <c r="AS529" s="130"/>
      <c r="AT529" s="130"/>
      <c r="AU529" s="130"/>
      <c r="AV529" s="130"/>
      <c r="AW529" s="130"/>
      <c r="AX529" s="130"/>
      <c r="AY529" s="130"/>
      <c r="AZ529" s="130"/>
      <c r="BA529" s="130"/>
      <c r="BB529" s="130"/>
      <c r="BC529" s="130"/>
      <c r="BD529" s="130"/>
      <c r="BE529" s="130"/>
      <c r="BF529" s="130"/>
      <c r="BG529" s="130"/>
      <c r="BH529" s="130"/>
      <c r="BI529" s="130"/>
      <c r="BJ529" s="130"/>
      <c r="BK529" s="130"/>
      <c r="BL529" s="130"/>
      <c r="BM529" s="130"/>
      <c r="BN529" s="130"/>
      <c r="BO529" s="130"/>
      <c r="BP529" s="130"/>
    </row>
    <row r="530" ht="15.75" customHeight="1" spans="1:68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  <c r="AF530" s="130"/>
      <c r="AG530" s="130"/>
      <c r="AH530" s="130"/>
      <c r="AI530" s="130"/>
      <c r="AJ530" s="130"/>
      <c r="AK530" s="130"/>
      <c r="AL530" s="130"/>
      <c r="AM530" s="130"/>
      <c r="AN530" s="130"/>
      <c r="AO530" s="130"/>
      <c r="AP530" s="130"/>
      <c r="AQ530" s="130"/>
      <c r="AR530" s="130"/>
      <c r="AS530" s="130"/>
      <c r="AT530" s="130"/>
      <c r="AU530" s="130"/>
      <c r="AV530" s="130"/>
      <c r="AW530" s="130"/>
      <c r="AX530" s="130"/>
      <c r="AY530" s="130"/>
      <c r="AZ530" s="130"/>
      <c r="BA530" s="130"/>
      <c r="BB530" s="130"/>
      <c r="BC530" s="130"/>
      <c r="BD530" s="130"/>
      <c r="BE530" s="130"/>
      <c r="BF530" s="130"/>
      <c r="BG530" s="130"/>
      <c r="BH530" s="130"/>
      <c r="BI530" s="130"/>
      <c r="BJ530" s="130"/>
      <c r="BK530" s="130"/>
      <c r="BL530" s="130"/>
      <c r="BM530" s="130"/>
      <c r="BN530" s="130"/>
      <c r="BO530" s="130"/>
      <c r="BP530" s="130"/>
    </row>
    <row r="531" ht="15.75" customHeight="1" spans="1:68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  <c r="AF531" s="130"/>
      <c r="AG531" s="130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  <c r="AT531" s="130"/>
      <c r="AU531" s="130"/>
      <c r="AV531" s="130"/>
      <c r="AW531" s="130"/>
      <c r="AX531" s="130"/>
      <c r="AY531" s="130"/>
      <c r="AZ531" s="130"/>
      <c r="BA531" s="130"/>
      <c r="BB531" s="130"/>
      <c r="BC531" s="130"/>
      <c r="BD531" s="130"/>
      <c r="BE531" s="130"/>
      <c r="BF531" s="130"/>
      <c r="BG531" s="130"/>
      <c r="BH531" s="130"/>
      <c r="BI531" s="130"/>
      <c r="BJ531" s="130"/>
      <c r="BK531" s="130"/>
      <c r="BL531" s="130"/>
      <c r="BM531" s="130"/>
      <c r="BN531" s="130"/>
      <c r="BO531" s="130"/>
      <c r="BP531" s="130"/>
    </row>
    <row r="532" ht="15.75" customHeight="1" spans="1:68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  <c r="AF532" s="130"/>
      <c r="AG532" s="130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/>
      <c r="AT532" s="130"/>
      <c r="AU532" s="130"/>
      <c r="AV532" s="130"/>
      <c r="AW532" s="130"/>
      <c r="AX532" s="130"/>
      <c r="AY532" s="130"/>
      <c r="AZ532" s="130"/>
      <c r="BA532" s="130"/>
      <c r="BB532" s="130"/>
      <c r="BC532" s="130"/>
      <c r="BD532" s="130"/>
      <c r="BE532" s="130"/>
      <c r="BF532" s="130"/>
      <c r="BG532" s="130"/>
      <c r="BH532" s="130"/>
      <c r="BI532" s="130"/>
      <c r="BJ532" s="130"/>
      <c r="BK532" s="130"/>
      <c r="BL532" s="130"/>
      <c r="BM532" s="130"/>
      <c r="BN532" s="130"/>
      <c r="BO532" s="130"/>
      <c r="BP532" s="130"/>
    </row>
    <row r="533" ht="15.75" customHeight="1" spans="1:68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  <c r="AE533" s="130"/>
      <c r="AF533" s="130"/>
      <c r="AG533" s="130"/>
      <c r="AH533" s="130"/>
      <c r="AI533" s="130"/>
      <c r="AJ533" s="130"/>
      <c r="AK533" s="130"/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  <c r="AV533" s="130"/>
      <c r="AW533" s="130"/>
      <c r="AX533" s="130"/>
      <c r="AY533" s="130"/>
      <c r="AZ533" s="130"/>
      <c r="BA533" s="130"/>
      <c r="BB533" s="130"/>
      <c r="BC533" s="130"/>
      <c r="BD533" s="130"/>
      <c r="BE533" s="130"/>
      <c r="BF533" s="130"/>
      <c r="BG533" s="130"/>
      <c r="BH533" s="130"/>
      <c r="BI533" s="130"/>
      <c r="BJ533" s="130"/>
      <c r="BK533" s="130"/>
      <c r="BL533" s="130"/>
      <c r="BM533" s="130"/>
      <c r="BN533" s="130"/>
      <c r="BO533" s="130"/>
      <c r="BP533" s="130"/>
    </row>
    <row r="534" ht="15.75" customHeight="1" spans="1:68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  <c r="AF534" s="130"/>
      <c r="AG534" s="130"/>
      <c r="AH534" s="130"/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/>
      <c r="AS534" s="130"/>
      <c r="AT534" s="130"/>
      <c r="AU534" s="130"/>
      <c r="AV534" s="130"/>
      <c r="AW534" s="130"/>
      <c r="AX534" s="130"/>
      <c r="AY534" s="130"/>
      <c r="AZ534" s="130"/>
      <c r="BA534" s="130"/>
      <c r="BB534" s="130"/>
      <c r="BC534" s="130"/>
      <c r="BD534" s="130"/>
      <c r="BE534" s="130"/>
      <c r="BF534" s="130"/>
      <c r="BG534" s="130"/>
      <c r="BH534" s="130"/>
      <c r="BI534" s="130"/>
      <c r="BJ534" s="130"/>
      <c r="BK534" s="130"/>
      <c r="BL534" s="130"/>
      <c r="BM534" s="130"/>
      <c r="BN534" s="130"/>
      <c r="BO534" s="130"/>
      <c r="BP534" s="130"/>
    </row>
    <row r="535" ht="15.75" customHeight="1" spans="1:68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  <c r="AD535" s="130"/>
      <c r="AE535" s="130"/>
      <c r="AF535" s="130"/>
      <c r="AG535" s="130"/>
      <c r="AH535" s="130"/>
      <c r="AI535" s="130"/>
      <c r="AJ535" s="130"/>
      <c r="AK535" s="130"/>
      <c r="AL535" s="130"/>
      <c r="AM535" s="130"/>
      <c r="AN535" s="130"/>
      <c r="AO535" s="130"/>
      <c r="AP535" s="130"/>
      <c r="AQ535" s="130"/>
      <c r="AR535" s="130"/>
      <c r="AS535" s="130"/>
      <c r="AT535" s="130"/>
      <c r="AU535" s="130"/>
      <c r="AV535" s="130"/>
      <c r="AW535" s="130"/>
      <c r="AX535" s="130"/>
      <c r="AY535" s="130"/>
      <c r="AZ535" s="130"/>
      <c r="BA535" s="130"/>
      <c r="BB535" s="130"/>
      <c r="BC535" s="130"/>
      <c r="BD535" s="130"/>
      <c r="BE535" s="130"/>
      <c r="BF535" s="130"/>
      <c r="BG535" s="130"/>
      <c r="BH535" s="130"/>
      <c r="BI535" s="130"/>
      <c r="BJ535" s="130"/>
      <c r="BK535" s="130"/>
      <c r="BL535" s="130"/>
      <c r="BM535" s="130"/>
      <c r="BN535" s="130"/>
      <c r="BO535" s="130"/>
      <c r="BP535" s="130"/>
    </row>
    <row r="536" ht="15.75" customHeight="1" spans="1:68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  <c r="AE536" s="130"/>
      <c r="AF536" s="130"/>
      <c r="AG536" s="130"/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  <c r="AV536" s="130"/>
      <c r="AW536" s="130"/>
      <c r="AX536" s="130"/>
      <c r="AY536" s="130"/>
      <c r="AZ536" s="130"/>
      <c r="BA536" s="130"/>
      <c r="BB536" s="130"/>
      <c r="BC536" s="130"/>
      <c r="BD536" s="130"/>
      <c r="BE536" s="130"/>
      <c r="BF536" s="130"/>
      <c r="BG536" s="130"/>
      <c r="BH536" s="130"/>
      <c r="BI536" s="130"/>
      <c r="BJ536" s="130"/>
      <c r="BK536" s="130"/>
      <c r="BL536" s="130"/>
      <c r="BM536" s="130"/>
      <c r="BN536" s="130"/>
      <c r="BO536" s="130"/>
      <c r="BP536" s="130"/>
    </row>
    <row r="537" ht="15.75" customHeight="1" spans="1:68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  <c r="AE537" s="130"/>
      <c r="AF537" s="130"/>
      <c r="AG537" s="130"/>
      <c r="AH537" s="130"/>
      <c r="AI537" s="130"/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  <c r="AV537" s="130"/>
      <c r="AW537" s="130"/>
      <c r="AX537" s="130"/>
      <c r="AY537" s="130"/>
      <c r="AZ537" s="130"/>
      <c r="BA537" s="130"/>
      <c r="BB537" s="130"/>
      <c r="BC537" s="130"/>
      <c r="BD537" s="130"/>
      <c r="BE537" s="130"/>
      <c r="BF537" s="130"/>
      <c r="BG537" s="130"/>
      <c r="BH537" s="130"/>
      <c r="BI537" s="130"/>
      <c r="BJ537" s="130"/>
      <c r="BK537" s="130"/>
      <c r="BL537" s="130"/>
      <c r="BM537" s="130"/>
      <c r="BN537" s="130"/>
      <c r="BO537" s="130"/>
      <c r="BP537" s="130"/>
    </row>
    <row r="538" ht="15.75" customHeight="1" spans="1:68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  <c r="AE538" s="130"/>
      <c r="AF538" s="130"/>
      <c r="AG538" s="130"/>
      <c r="AH538" s="130"/>
      <c r="AI538" s="130"/>
      <c r="AJ538" s="130"/>
      <c r="AK538" s="130"/>
      <c r="AL538" s="130"/>
      <c r="AM538" s="130"/>
      <c r="AN538" s="130"/>
      <c r="AO538" s="130"/>
      <c r="AP538" s="130"/>
      <c r="AQ538" s="130"/>
      <c r="AR538" s="130"/>
      <c r="AS538" s="130"/>
      <c r="AT538" s="130"/>
      <c r="AU538" s="130"/>
      <c r="AV538" s="130"/>
      <c r="AW538" s="130"/>
      <c r="AX538" s="130"/>
      <c r="AY538" s="130"/>
      <c r="AZ538" s="130"/>
      <c r="BA538" s="130"/>
      <c r="BB538" s="130"/>
      <c r="BC538" s="130"/>
      <c r="BD538" s="130"/>
      <c r="BE538" s="130"/>
      <c r="BF538" s="130"/>
      <c r="BG538" s="130"/>
      <c r="BH538" s="130"/>
      <c r="BI538" s="130"/>
      <c r="BJ538" s="130"/>
      <c r="BK538" s="130"/>
      <c r="BL538" s="130"/>
      <c r="BM538" s="130"/>
      <c r="BN538" s="130"/>
      <c r="BO538" s="130"/>
      <c r="BP538" s="130"/>
    </row>
    <row r="539" ht="15.75" customHeight="1" spans="1:68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  <c r="AE539" s="130"/>
      <c r="AF539" s="130"/>
      <c r="AG539" s="130"/>
      <c r="AH539" s="130"/>
      <c r="AI539" s="130"/>
      <c r="AJ539" s="130"/>
      <c r="AK539" s="130"/>
      <c r="AL539" s="130"/>
      <c r="AM539" s="130"/>
      <c r="AN539" s="130"/>
      <c r="AO539" s="130"/>
      <c r="AP539" s="130"/>
      <c r="AQ539" s="130"/>
      <c r="AR539" s="130"/>
      <c r="AS539" s="130"/>
      <c r="AT539" s="130"/>
      <c r="AU539" s="130"/>
      <c r="AV539" s="130"/>
      <c r="AW539" s="130"/>
      <c r="AX539" s="130"/>
      <c r="AY539" s="130"/>
      <c r="AZ539" s="130"/>
      <c r="BA539" s="130"/>
      <c r="BB539" s="130"/>
      <c r="BC539" s="130"/>
      <c r="BD539" s="130"/>
      <c r="BE539" s="130"/>
      <c r="BF539" s="130"/>
      <c r="BG539" s="130"/>
      <c r="BH539" s="130"/>
      <c r="BI539" s="130"/>
      <c r="BJ539" s="130"/>
      <c r="BK539" s="130"/>
      <c r="BL539" s="130"/>
      <c r="BM539" s="130"/>
      <c r="BN539" s="130"/>
      <c r="BO539" s="130"/>
      <c r="BP539" s="130"/>
    </row>
    <row r="540" ht="15.75" customHeight="1" spans="1:68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  <c r="AE540" s="130"/>
      <c r="AF540" s="130"/>
      <c r="AG540" s="130"/>
      <c r="AH540" s="130"/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/>
      <c r="AT540" s="130"/>
      <c r="AU540" s="130"/>
      <c r="AV540" s="130"/>
      <c r="AW540" s="130"/>
      <c r="AX540" s="130"/>
      <c r="AY540" s="130"/>
      <c r="AZ540" s="130"/>
      <c r="BA540" s="130"/>
      <c r="BB540" s="130"/>
      <c r="BC540" s="130"/>
      <c r="BD540" s="130"/>
      <c r="BE540" s="130"/>
      <c r="BF540" s="130"/>
      <c r="BG540" s="130"/>
      <c r="BH540" s="130"/>
      <c r="BI540" s="130"/>
      <c r="BJ540" s="130"/>
      <c r="BK540" s="130"/>
      <c r="BL540" s="130"/>
      <c r="BM540" s="130"/>
      <c r="BN540" s="130"/>
      <c r="BO540" s="130"/>
      <c r="BP540" s="130"/>
    </row>
    <row r="541" ht="15.75" customHeight="1" spans="1:68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  <c r="AD541" s="130"/>
      <c r="AE541" s="130"/>
      <c r="AF541" s="130"/>
      <c r="AG541" s="130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  <c r="AV541" s="130"/>
      <c r="AW541" s="130"/>
      <c r="AX541" s="130"/>
      <c r="AY541" s="130"/>
      <c r="AZ541" s="130"/>
      <c r="BA541" s="130"/>
      <c r="BB541" s="130"/>
      <c r="BC541" s="130"/>
      <c r="BD541" s="130"/>
      <c r="BE541" s="130"/>
      <c r="BF541" s="130"/>
      <c r="BG541" s="130"/>
      <c r="BH541" s="130"/>
      <c r="BI541" s="130"/>
      <c r="BJ541" s="130"/>
      <c r="BK541" s="130"/>
      <c r="BL541" s="130"/>
      <c r="BM541" s="130"/>
      <c r="BN541" s="130"/>
      <c r="BO541" s="130"/>
      <c r="BP541" s="130"/>
    </row>
    <row r="542" ht="15.75" customHeight="1" spans="1:68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  <c r="AE542" s="130"/>
      <c r="AF542" s="130"/>
      <c r="AG542" s="130"/>
      <c r="AH542" s="130"/>
      <c r="AI542" s="130"/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  <c r="AV542" s="130"/>
      <c r="AW542" s="130"/>
      <c r="AX542" s="130"/>
      <c r="AY542" s="130"/>
      <c r="AZ542" s="130"/>
      <c r="BA542" s="130"/>
      <c r="BB542" s="130"/>
      <c r="BC542" s="130"/>
      <c r="BD542" s="130"/>
      <c r="BE542" s="130"/>
      <c r="BF542" s="130"/>
      <c r="BG542" s="130"/>
      <c r="BH542" s="130"/>
      <c r="BI542" s="130"/>
      <c r="BJ542" s="130"/>
      <c r="BK542" s="130"/>
      <c r="BL542" s="130"/>
      <c r="BM542" s="130"/>
      <c r="BN542" s="130"/>
      <c r="BO542" s="130"/>
      <c r="BP542" s="130"/>
    </row>
    <row r="543" ht="15.75" customHeight="1" spans="1:68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  <c r="AD543" s="130"/>
      <c r="AE543" s="130"/>
      <c r="AF543" s="130"/>
      <c r="AG543" s="130"/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  <c r="AT543" s="130"/>
      <c r="AU543" s="130"/>
      <c r="AV543" s="130"/>
      <c r="AW543" s="130"/>
      <c r="AX543" s="130"/>
      <c r="AY543" s="130"/>
      <c r="AZ543" s="130"/>
      <c r="BA543" s="130"/>
      <c r="BB543" s="130"/>
      <c r="BC543" s="130"/>
      <c r="BD543" s="130"/>
      <c r="BE543" s="130"/>
      <c r="BF543" s="130"/>
      <c r="BG543" s="130"/>
      <c r="BH543" s="130"/>
      <c r="BI543" s="130"/>
      <c r="BJ543" s="130"/>
      <c r="BK543" s="130"/>
      <c r="BL543" s="130"/>
      <c r="BM543" s="130"/>
      <c r="BN543" s="130"/>
      <c r="BO543" s="130"/>
      <c r="BP543" s="130"/>
    </row>
    <row r="544" ht="15.75" customHeight="1" spans="1:68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  <c r="AE544" s="130"/>
      <c r="AF544" s="130"/>
      <c r="AG544" s="130"/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  <c r="AV544" s="130"/>
      <c r="AW544" s="130"/>
      <c r="AX544" s="130"/>
      <c r="AY544" s="130"/>
      <c r="AZ544" s="130"/>
      <c r="BA544" s="130"/>
      <c r="BB544" s="130"/>
      <c r="BC544" s="130"/>
      <c r="BD544" s="130"/>
      <c r="BE544" s="130"/>
      <c r="BF544" s="130"/>
      <c r="BG544" s="130"/>
      <c r="BH544" s="130"/>
      <c r="BI544" s="130"/>
      <c r="BJ544" s="130"/>
      <c r="BK544" s="130"/>
      <c r="BL544" s="130"/>
      <c r="BM544" s="130"/>
      <c r="BN544" s="130"/>
      <c r="BO544" s="130"/>
      <c r="BP544" s="130"/>
    </row>
    <row r="545" ht="15.75" customHeight="1" spans="1:68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  <c r="AC545" s="130"/>
      <c r="AD545" s="130"/>
      <c r="AE545" s="130"/>
      <c r="AF545" s="130"/>
      <c r="AG545" s="130"/>
      <c r="AH545" s="130"/>
      <c r="AI545" s="130"/>
      <c r="AJ545" s="130"/>
      <c r="AK545" s="130"/>
      <c r="AL545" s="130"/>
      <c r="AM545" s="130"/>
      <c r="AN545" s="130"/>
      <c r="AO545" s="130"/>
      <c r="AP545" s="130"/>
      <c r="AQ545" s="130"/>
      <c r="AR545" s="130"/>
      <c r="AS545" s="130"/>
      <c r="AT545" s="130"/>
      <c r="AU545" s="130"/>
      <c r="AV545" s="130"/>
      <c r="AW545" s="130"/>
      <c r="AX545" s="130"/>
      <c r="AY545" s="130"/>
      <c r="AZ545" s="130"/>
      <c r="BA545" s="130"/>
      <c r="BB545" s="130"/>
      <c r="BC545" s="130"/>
      <c r="BD545" s="130"/>
      <c r="BE545" s="130"/>
      <c r="BF545" s="130"/>
      <c r="BG545" s="130"/>
      <c r="BH545" s="130"/>
      <c r="BI545" s="130"/>
      <c r="BJ545" s="130"/>
      <c r="BK545" s="130"/>
      <c r="BL545" s="130"/>
      <c r="BM545" s="130"/>
      <c r="BN545" s="130"/>
      <c r="BO545" s="130"/>
      <c r="BP545" s="130"/>
    </row>
    <row r="546" ht="15.75" customHeight="1" spans="1:68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  <c r="AC546" s="130"/>
      <c r="AD546" s="130"/>
      <c r="AE546" s="130"/>
      <c r="AF546" s="130"/>
      <c r="AG546" s="130"/>
      <c r="AH546" s="130"/>
      <c r="AI546" s="130"/>
      <c r="AJ546" s="130"/>
      <c r="AK546" s="130"/>
      <c r="AL546" s="130"/>
      <c r="AM546" s="130"/>
      <c r="AN546" s="130"/>
      <c r="AO546" s="130"/>
      <c r="AP546" s="130"/>
      <c r="AQ546" s="130"/>
      <c r="AR546" s="130"/>
      <c r="AS546" s="130"/>
      <c r="AT546" s="130"/>
      <c r="AU546" s="130"/>
      <c r="AV546" s="130"/>
      <c r="AW546" s="130"/>
      <c r="AX546" s="130"/>
      <c r="AY546" s="130"/>
      <c r="AZ546" s="130"/>
      <c r="BA546" s="130"/>
      <c r="BB546" s="130"/>
      <c r="BC546" s="130"/>
      <c r="BD546" s="130"/>
      <c r="BE546" s="130"/>
      <c r="BF546" s="130"/>
      <c r="BG546" s="130"/>
      <c r="BH546" s="130"/>
      <c r="BI546" s="130"/>
      <c r="BJ546" s="130"/>
      <c r="BK546" s="130"/>
      <c r="BL546" s="130"/>
      <c r="BM546" s="130"/>
      <c r="BN546" s="130"/>
      <c r="BO546" s="130"/>
      <c r="BP546" s="130"/>
    </row>
    <row r="547" ht="15.75" customHeight="1" spans="1:68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  <c r="AD547" s="130"/>
      <c r="AE547" s="130"/>
      <c r="AF547" s="130"/>
      <c r="AG547" s="130"/>
      <c r="AH547" s="130"/>
      <c r="AI547" s="130"/>
      <c r="AJ547" s="130"/>
      <c r="AK547" s="130"/>
      <c r="AL547" s="130"/>
      <c r="AM547" s="130"/>
      <c r="AN547" s="130"/>
      <c r="AO547" s="130"/>
      <c r="AP547" s="130"/>
      <c r="AQ547" s="130"/>
      <c r="AR547" s="130"/>
      <c r="AS547" s="130"/>
      <c r="AT547" s="130"/>
      <c r="AU547" s="130"/>
      <c r="AV547" s="130"/>
      <c r="AW547" s="130"/>
      <c r="AX547" s="130"/>
      <c r="AY547" s="130"/>
      <c r="AZ547" s="130"/>
      <c r="BA547" s="130"/>
      <c r="BB547" s="130"/>
      <c r="BC547" s="130"/>
      <c r="BD547" s="130"/>
      <c r="BE547" s="130"/>
      <c r="BF547" s="130"/>
      <c r="BG547" s="130"/>
      <c r="BH547" s="130"/>
      <c r="BI547" s="130"/>
      <c r="BJ547" s="130"/>
      <c r="BK547" s="130"/>
      <c r="BL547" s="130"/>
      <c r="BM547" s="130"/>
      <c r="BN547" s="130"/>
      <c r="BO547" s="130"/>
      <c r="BP547" s="130"/>
    </row>
    <row r="548" ht="15.75" customHeight="1" spans="1:68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  <c r="AC548" s="130"/>
      <c r="AD548" s="130"/>
      <c r="AE548" s="130"/>
      <c r="AF548" s="130"/>
      <c r="AG548" s="130"/>
      <c r="AH548" s="130"/>
      <c r="AI548" s="130"/>
      <c r="AJ548" s="130"/>
      <c r="AK548" s="130"/>
      <c r="AL548" s="130"/>
      <c r="AM548" s="130"/>
      <c r="AN548" s="130"/>
      <c r="AO548" s="130"/>
      <c r="AP548" s="130"/>
      <c r="AQ548" s="130"/>
      <c r="AR548" s="130"/>
      <c r="AS548" s="130"/>
      <c r="AT548" s="130"/>
      <c r="AU548" s="130"/>
      <c r="AV548" s="130"/>
      <c r="AW548" s="130"/>
      <c r="AX548" s="130"/>
      <c r="AY548" s="130"/>
      <c r="AZ548" s="130"/>
      <c r="BA548" s="130"/>
      <c r="BB548" s="130"/>
      <c r="BC548" s="130"/>
      <c r="BD548" s="130"/>
      <c r="BE548" s="130"/>
      <c r="BF548" s="130"/>
      <c r="BG548" s="130"/>
      <c r="BH548" s="130"/>
      <c r="BI548" s="130"/>
      <c r="BJ548" s="130"/>
      <c r="BK548" s="130"/>
      <c r="BL548" s="130"/>
      <c r="BM548" s="130"/>
      <c r="BN548" s="130"/>
      <c r="BO548" s="130"/>
      <c r="BP548" s="130"/>
    </row>
    <row r="549" ht="15.75" customHeight="1" spans="1:68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  <c r="AC549" s="130"/>
      <c r="AD549" s="130"/>
      <c r="AE549" s="130"/>
      <c r="AF549" s="130"/>
      <c r="AG549" s="130"/>
      <c r="AH549" s="130"/>
      <c r="AI549" s="130"/>
      <c r="AJ549" s="130"/>
      <c r="AK549" s="130"/>
      <c r="AL549" s="130"/>
      <c r="AM549" s="130"/>
      <c r="AN549" s="130"/>
      <c r="AO549" s="130"/>
      <c r="AP549" s="130"/>
      <c r="AQ549" s="130"/>
      <c r="AR549" s="130"/>
      <c r="AS549" s="130"/>
      <c r="AT549" s="130"/>
      <c r="AU549" s="130"/>
      <c r="AV549" s="130"/>
      <c r="AW549" s="130"/>
      <c r="AX549" s="130"/>
      <c r="AY549" s="130"/>
      <c r="AZ549" s="130"/>
      <c r="BA549" s="130"/>
      <c r="BB549" s="130"/>
      <c r="BC549" s="130"/>
      <c r="BD549" s="130"/>
      <c r="BE549" s="130"/>
      <c r="BF549" s="130"/>
      <c r="BG549" s="130"/>
      <c r="BH549" s="130"/>
      <c r="BI549" s="130"/>
      <c r="BJ549" s="130"/>
      <c r="BK549" s="130"/>
      <c r="BL549" s="130"/>
      <c r="BM549" s="130"/>
      <c r="BN549" s="130"/>
      <c r="BO549" s="130"/>
      <c r="BP549" s="130"/>
    </row>
    <row r="550" ht="15.75" customHeight="1" spans="1:68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  <c r="AC550" s="130"/>
      <c r="AD550" s="130"/>
      <c r="AE550" s="130"/>
      <c r="AF550" s="130"/>
      <c r="AG550" s="130"/>
      <c r="AH550" s="130"/>
      <c r="AI550" s="130"/>
      <c r="AJ550" s="130"/>
      <c r="AK550" s="130"/>
      <c r="AL550" s="130"/>
      <c r="AM550" s="130"/>
      <c r="AN550" s="130"/>
      <c r="AO550" s="130"/>
      <c r="AP550" s="130"/>
      <c r="AQ550" s="130"/>
      <c r="AR550" s="130"/>
      <c r="AS550" s="130"/>
      <c r="AT550" s="130"/>
      <c r="AU550" s="130"/>
      <c r="AV550" s="130"/>
      <c r="AW550" s="130"/>
      <c r="AX550" s="130"/>
      <c r="AY550" s="130"/>
      <c r="AZ550" s="130"/>
      <c r="BA550" s="130"/>
      <c r="BB550" s="130"/>
      <c r="BC550" s="130"/>
      <c r="BD550" s="130"/>
      <c r="BE550" s="130"/>
      <c r="BF550" s="130"/>
      <c r="BG550" s="130"/>
      <c r="BH550" s="130"/>
      <c r="BI550" s="130"/>
      <c r="BJ550" s="130"/>
      <c r="BK550" s="130"/>
      <c r="BL550" s="130"/>
      <c r="BM550" s="130"/>
      <c r="BN550" s="130"/>
      <c r="BO550" s="130"/>
      <c r="BP550" s="130"/>
    </row>
    <row r="551" ht="15.75" customHeight="1" spans="1:68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  <c r="AF551" s="130"/>
      <c r="AG551" s="130"/>
      <c r="AH551" s="130"/>
      <c r="AI551" s="130"/>
      <c r="AJ551" s="130"/>
      <c r="AK551" s="130"/>
      <c r="AL551" s="130"/>
      <c r="AM551" s="130"/>
      <c r="AN551" s="130"/>
      <c r="AO551" s="130"/>
      <c r="AP551" s="130"/>
      <c r="AQ551" s="130"/>
      <c r="AR551" s="130"/>
      <c r="AS551" s="130"/>
      <c r="AT551" s="130"/>
      <c r="AU551" s="130"/>
      <c r="AV551" s="130"/>
      <c r="AW551" s="130"/>
      <c r="AX551" s="130"/>
      <c r="AY551" s="130"/>
      <c r="AZ551" s="130"/>
      <c r="BA551" s="130"/>
      <c r="BB551" s="130"/>
      <c r="BC551" s="130"/>
      <c r="BD551" s="130"/>
      <c r="BE551" s="130"/>
      <c r="BF551" s="130"/>
      <c r="BG551" s="130"/>
      <c r="BH551" s="130"/>
      <c r="BI551" s="130"/>
      <c r="BJ551" s="130"/>
      <c r="BK551" s="130"/>
      <c r="BL551" s="130"/>
      <c r="BM551" s="130"/>
      <c r="BN551" s="130"/>
      <c r="BO551" s="130"/>
      <c r="BP551" s="130"/>
    </row>
    <row r="552" ht="15.75" customHeight="1" spans="1:68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  <c r="AE552" s="130"/>
      <c r="AF552" s="130"/>
      <c r="AG552" s="130"/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  <c r="AV552" s="130"/>
      <c r="AW552" s="130"/>
      <c r="AX552" s="130"/>
      <c r="AY552" s="130"/>
      <c r="AZ552" s="130"/>
      <c r="BA552" s="130"/>
      <c r="BB552" s="130"/>
      <c r="BC552" s="130"/>
      <c r="BD552" s="130"/>
      <c r="BE552" s="130"/>
      <c r="BF552" s="130"/>
      <c r="BG552" s="130"/>
      <c r="BH552" s="130"/>
      <c r="BI552" s="130"/>
      <c r="BJ552" s="130"/>
      <c r="BK552" s="130"/>
      <c r="BL552" s="130"/>
      <c r="BM552" s="130"/>
      <c r="BN552" s="130"/>
      <c r="BO552" s="130"/>
      <c r="BP552" s="130"/>
    </row>
    <row r="553" ht="15.75" customHeight="1" spans="1:68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  <c r="AE553" s="130"/>
      <c r="AF553" s="130"/>
      <c r="AG553" s="130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  <c r="AT553" s="130"/>
      <c r="AU553" s="130"/>
      <c r="AV553" s="130"/>
      <c r="AW553" s="130"/>
      <c r="AX553" s="130"/>
      <c r="AY553" s="130"/>
      <c r="AZ553" s="130"/>
      <c r="BA553" s="130"/>
      <c r="BB553" s="130"/>
      <c r="BC553" s="130"/>
      <c r="BD553" s="130"/>
      <c r="BE553" s="130"/>
      <c r="BF553" s="130"/>
      <c r="BG553" s="130"/>
      <c r="BH553" s="130"/>
      <c r="BI553" s="130"/>
      <c r="BJ553" s="130"/>
      <c r="BK553" s="130"/>
      <c r="BL553" s="130"/>
      <c r="BM553" s="130"/>
      <c r="BN553" s="130"/>
      <c r="BO553" s="130"/>
      <c r="BP553" s="130"/>
    </row>
    <row r="554" ht="15.75" customHeight="1" spans="1:68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/>
      <c r="AD554" s="130"/>
      <c r="AE554" s="130"/>
      <c r="AF554" s="130"/>
      <c r="AG554" s="130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  <c r="AT554" s="130"/>
      <c r="AU554" s="130"/>
      <c r="AV554" s="130"/>
      <c r="AW554" s="130"/>
      <c r="AX554" s="130"/>
      <c r="AY554" s="130"/>
      <c r="AZ554" s="130"/>
      <c r="BA554" s="130"/>
      <c r="BB554" s="130"/>
      <c r="BC554" s="130"/>
      <c r="BD554" s="130"/>
      <c r="BE554" s="130"/>
      <c r="BF554" s="130"/>
      <c r="BG554" s="130"/>
      <c r="BH554" s="130"/>
      <c r="BI554" s="130"/>
      <c r="BJ554" s="130"/>
      <c r="BK554" s="130"/>
      <c r="BL554" s="130"/>
      <c r="BM554" s="130"/>
      <c r="BN554" s="130"/>
      <c r="BO554" s="130"/>
      <c r="BP554" s="130"/>
    </row>
    <row r="555" ht="15.75" customHeight="1" spans="1:68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  <c r="AF555" s="130"/>
      <c r="AG555" s="130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  <c r="AV555" s="130"/>
      <c r="AW555" s="130"/>
      <c r="AX555" s="130"/>
      <c r="AY555" s="130"/>
      <c r="AZ555" s="130"/>
      <c r="BA555" s="130"/>
      <c r="BB555" s="130"/>
      <c r="BC555" s="130"/>
      <c r="BD555" s="130"/>
      <c r="BE555" s="130"/>
      <c r="BF555" s="130"/>
      <c r="BG555" s="130"/>
      <c r="BH555" s="130"/>
      <c r="BI555" s="130"/>
      <c r="BJ555" s="130"/>
      <c r="BK555" s="130"/>
      <c r="BL555" s="130"/>
      <c r="BM555" s="130"/>
      <c r="BN555" s="130"/>
      <c r="BO555" s="130"/>
      <c r="BP555" s="130"/>
    </row>
    <row r="556" ht="15.75" customHeight="1" spans="1:68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  <c r="AE556" s="130"/>
      <c r="AF556" s="130"/>
      <c r="AG556" s="130"/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  <c r="AT556" s="130"/>
      <c r="AU556" s="130"/>
      <c r="AV556" s="130"/>
      <c r="AW556" s="130"/>
      <c r="AX556" s="130"/>
      <c r="AY556" s="130"/>
      <c r="AZ556" s="130"/>
      <c r="BA556" s="130"/>
      <c r="BB556" s="130"/>
      <c r="BC556" s="130"/>
      <c r="BD556" s="130"/>
      <c r="BE556" s="130"/>
      <c r="BF556" s="130"/>
      <c r="BG556" s="130"/>
      <c r="BH556" s="130"/>
      <c r="BI556" s="130"/>
      <c r="BJ556" s="130"/>
      <c r="BK556" s="130"/>
      <c r="BL556" s="130"/>
      <c r="BM556" s="130"/>
      <c r="BN556" s="130"/>
      <c r="BO556" s="130"/>
      <c r="BP556" s="130"/>
    </row>
    <row r="557" ht="15.75" customHeight="1" spans="1:68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  <c r="AC557" s="130"/>
      <c r="AD557" s="130"/>
      <c r="AE557" s="130"/>
      <c r="AF557" s="130"/>
      <c r="AG557" s="130"/>
      <c r="AH557" s="130"/>
      <c r="AI557" s="130"/>
      <c r="AJ557" s="130"/>
      <c r="AK557" s="130"/>
      <c r="AL557" s="130"/>
      <c r="AM557" s="130"/>
      <c r="AN557" s="130"/>
      <c r="AO557" s="130"/>
      <c r="AP557" s="130"/>
      <c r="AQ557" s="130"/>
      <c r="AR557" s="130"/>
      <c r="AS557" s="130"/>
      <c r="AT557" s="130"/>
      <c r="AU557" s="130"/>
      <c r="AV557" s="130"/>
      <c r="AW557" s="130"/>
      <c r="AX557" s="130"/>
      <c r="AY557" s="130"/>
      <c r="AZ557" s="130"/>
      <c r="BA557" s="130"/>
      <c r="BB557" s="130"/>
      <c r="BC557" s="130"/>
      <c r="BD557" s="130"/>
      <c r="BE557" s="130"/>
      <c r="BF557" s="130"/>
      <c r="BG557" s="130"/>
      <c r="BH557" s="130"/>
      <c r="BI557" s="130"/>
      <c r="BJ557" s="130"/>
      <c r="BK557" s="130"/>
      <c r="BL557" s="130"/>
      <c r="BM557" s="130"/>
      <c r="BN557" s="130"/>
      <c r="BO557" s="130"/>
      <c r="BP557" s="130"/>
    </row>
    <row r="558" ht="15.75" customHeight="1" spans="1:68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  <c r="AD558" s="130"/>
      <c r="AE558" s="130"/>
      <c r="AF558" s="130"/>
      <c r="AG558" s="130"/>
      <c r="AH558" s="130"/>
      <c r="AI558" s="130"/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  <c r="AT558" s="130"/>
      <c r="AU558" s="130"/>
      <c r="AV558" s="130"/>
      <c r="AW558" s="130"/>
      <c r="AX558" s="130"/>
      <c r="AY558" s="130"/>
      <c r="AZ558" s="130"/>
      <c r="BA558" s="130"/>
      <c r="BB558" s="130"/>
      <c r="BC558" s="130"/>
      <c r="BD558" s="130"/>
      <c r="BE558" s="130"/>
      <c r="BF558" s="130"/>
      <c r="BG558" s="130"/>
      <c r="BH558" s="130"/>
      <c r="BI558" s="130"/>
      <c r="BJ558" s="130"/>
      <c r="BK558" s="130"/>
      <c r="BL558" s="130"/>
      <c r="BM558" s="130"/>
      <c r="BN558" s="130"/>
      <c r="BO558" s="130"/>
      <c r="BP558" s="130"/>
    </row>
    <row r="559" ht="15.75" customHeight="1" spans="1:68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  <c r="AE559" s="130"/>
      <c r="AF559" s="130"/>
      <c r="AG559" s="130"/>
      <c r="AH559" s="130"/>
      <c r="AI559" s="130"/>
      <c r="AJ559" s="130"/>
      <c r="AK559" s="130"/>
      <c r="AL559" s="130"/>
      <c r="AM559" s="130"/>
      <c r="AN559" s="130"/>
      <c r="AO559" s="130"/>
      <c r="AP559" s="130"/>
      <c r="AQ559" s="130"/>
      <c r="AR559" s="130"/>
      <c r="AS559" s="130"/>
      <c r="AT559" s="130"/>
      <c r="AU559" s="130"/>
      <c r="AV559" s="130"/>
      <c r="AW559" s="130"/>
      <c r="AX559" s="130"/>
      <c r="AY559" s="130"/>
      <c r="AZ559" s="130"/>
      <c r="BA559" s="130"/>
      <c r="BB559" s="130"/>
      <c r="BC559" s="130"/>
      <c r="BD559" s="130"/>
      <c r="BE559" s="130"/>
      <c r="BF559" s="130"/>
      <c r="BG559" s="130"/>
      <c r="BH559" s="130"/>
      <c r="BI559" s="130"/>
      <c r="BJ559" s="130"/>
      <c r="BK559" s="130"/>
      <c r="BL559" s="130"/>
      <c r="BM559" s="130"/>
      <c r="BN559" s="130"/>
      <c r="BO559" s="130"/>
      <c r="BP559" s="130"/>
    </row>
    <row r="560" ht="15.75" customHeight="1" spans="1:68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  <c r="AD560" s="130"/>
      <c r="AE560" s="130"/>
      <c r="AF560" s="130"/>
      <c r="AG560" s="130"/>
      <c r="AH560" s="130"/>
      <c r="AI560" s="130"/>
      <c r="AJ560" s="130"/>
      <c r="AK560" s="130"/>
      <c r="AL560" s="130"/>
      <c r="AM560" s="130"/>
      <c r="AN560" s="130"/>
      <c r="AO560" s="130"/>
      <c r="AP560" s="130"/>
      <c r="AQ560" s="130"/>
      <c r="AR560" s="130"/>
      <c r="AS560" s="130"/>
      <c r="AT560" s="130"/>
      <c r="AU560" s="130"/>
      <c r="AV560" s="130"/>
      <c r="AW560" s="130"/>
      <c r="AX560" s="130"/>
      <c r="AY560" s="130"/>
      <c r="AZ560" s="130"/>
      <c r="BA560" s="130"/>
      <c r="BB560" s="130"/>
      <c r="BC560" s="130"/>
      <c r="BD560" s="130"/>
      <c r="BE560" s="130"/>
      <c r="BF560" s="130"/>
      <c r="BG560" s="130"/>
      <c r="BH560" s="130"/>
      <c r="BI560" s="130"/>
      <c r="BJ560" s="130"/>
      <c r="BK560" s="130"/>
      <c r="BL560" s="130"/>
      <c r="BM560" s="130"/>
      <c r="BN560" s="130"/>
      <c r="BO560" s="130"/>
      <c r="BP560" s="130"/>
    </row>
    <row r="561" ht="15.75" customHeight="1" spans="1:68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  <c r="AC561" s="130"/>
      <c r="AD561" s="130"/>
      <c r="AE561" s="130"/>
      <c r="AF561" s="130"/>
      <c r="AG561" s="130"/>
      <c r="AH561" s="130"/>
      <c r="AI561" s="130"/>
      <c r="AJ561" s="130"/>
      <c r="AK561" s="130"/>
      <c r="AL561" s="130"/>
      <c r="AM561" s="130"/>
      <c r="AN561" s="130"/>
      <c r="AO561" s="130"/>
      <c r="AP561" s="130"/>
      <c r="AQ561" s="130"/>
      <c r="AR561" s="130"/>
      <c r="AS561" s="130"/>
      <c r="AT561" s="130"/>
      <c r="AU561" s="130"/>
      <c r="AV561" s="130"/>
      <c r="AW561" s="130"/>
      <c r="AX561" s="130"/>
      <c r="AY561" s="130"/>
      <c r="AZ561" s="130"/>
      <c r="BA561" s="130"/>
      <c r="BB561" s="130"/>
      <c r="BC561" s="130"/>
      <c r="BD561" s="130"/>
      <c r="BE561" s="130"/>
      <c r="BF561" s="130"/>
      <c r="BG561" s="130"/>
      <c r="BH561" s="130"/>
      <c r="BI561" s="130"/>
      <c r="BJ561" s="130"/>
      <c r="BK561" s="130"/>
      <c r="BL561" s="130"/>
      <c r="BM561" s="130"/>
      <c r="BN561" s="130"/>
      <c r="BO561" s="130"/>
      <c r="BP561" s="130"/>
    </row>
    <row r="562" ht="15.75" customHeight="1" spans="1:68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  <c r="AE562" s="130"/>
      <c r="AF562" s="130"/>
      <c r="AG562" s="130"/>
      <c r="AH562" s="130"/>
      <c r="AI562" s="130"/>
      <c r="AJ562" s="130"/>
      <c r="AK562" s="130"/>
      <c r="AL562" s="130"/>
      <c r="AM562" s="130"/>
      <c r="AN562" s="130"/>
      <c r="AO562" s="130"/>
      <c r="AP562" s="130"/>
      <c r="AQ562" s="130"/>
      <c r="AR562" s="130"/>
      <c r="AS562" s="130"/>
      <c r="AT562" s="130"/>
      <c r="AU562" s="130"/>
      <c r="AV562" s="130"/>
      <c r="AW562" s="130"/>
      <c r="AX562" s="130"/>
      <c r="AY562" s="130"/>
      <c r="AZ562" s="130"/>
      <c r="BA562" s="130"/>
      <c r="BB562" s="130"/>
      <c r="BC562" s="130"/>
      <c r="BD562" s="130"/>
      <c r="BE562" s="130"/>
      <c r="BF562" s="130"/>
      <c r="BG562" s="130"/>
      <c r="BH562" s="130"/>
      <c r="BI562" s="130"/>
      <c r="BJ562" s="130"/>
      <c r="BK562" s="130"/>
      <c r="BL562" s="130"/>
      <c r="BM562" s="130"/>
      <c r="BN562" s="130"/>
      <c r="BO562" s="130"/>
      <c r="BP562" s="130"/>
    </row>
    <row r="563" ht="15.75" customHeight="1" spans="1:68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  <c r="AE563" s="130"/>
      <c r="AF563" s="130"/>
      <c r="AG563" s="130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  <c r="AV563" s="130"/>
      <c r="AW563" s="130"/>
      <c r="AX563" s="130"/>
      <c r="AY563" s="130"/>
      <c r="AZ563" s="130"/>
      <c r="BA563" s="130"/>
      <c r="BB563" s="130"/>
      <c r="BC563" s="130"/>
      <c r="BD563" s="130"/>
      <c r="BE563" s="130"/>
      <c r="BF563" s="130"/>
      <c r="BG563" s="130"/>
      <c r="BH563" s="130"/>
      <c r="BI563" s="130"/>
      <c r="BJ563" s="130"/>
      <c r="BK563" s="130"/>
      <c r="BL563" s="130"/>
      <c r="BM563" s="130"/>
      <c r="BN563" s="130"/>
      <c r="BO563" s="130"/>
      <c r="BP563" s="130"/>
    </row>
    <row r="564" ht="15.75" customHeight="1" spans="1:68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  <c r="AE564" s="130"/>
      <c r="AF564" s="130"/>
      <c r="AG564" s="130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  <c r="AV564" s="130"/>
      <c r="AW564" s="130"/>
      <c r="AX564" s="130"/>
      <c r="AY564" s="130"/>
      <c r="AZ564" s="130"/>
      <c r="BA564" s="130"/>
      <c r="BB564" s="130"/>
      <c r="BC564" s="130"/>
      <c r="BD564" s="130"/>
      <c r="BE564" s="130"/>
      <c r="BF564" s="130"/>
      <c r="BG564" s="130"/>
      <c r="BH564" s="130"/>
      <c r="BI564" s="130"/>
      <c r="BJ564" s="130"/>
      <c r="BK564" s="130"/>
      <c r="BL564" s="130"/>
      <c r="BM564" s="130"/>
      <c r="BN564" s="130"/>
      <c r="BO564" s="130"/>
      <c r="BP564" s="130"/>
    </row>
    <row r="565" ht="15.75" customHeight="1" spans="1:68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  <c r="AD565" s="130"/>
      <c r="AE565" s="130"/>
      <c r="AF565" s="130"/>
      <c r="AG565" s="130"/>
      <c r="AH565" s="130"/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  <c r="AT565" s="130"/>
      <c r="AU565" s="130"/>
      <c r="AV565" s="130"/>
      <c r="AW565" s="130"/>
      <c r="AX565" s="130"/>
      <c r="AY565" s="130"/>
      <c r="AZ565" s="130"/>
      <c r="BA565" s="130"/>
      <c r="BB565" s="130"/>
      <c r="BC565" s="130"/>
      <c r="BD565" s="130"/>
      <c r="BE565" s="130"/>
      <c r="BF565" s="130"/>
      <c r="BG565" s="130"/>
      <c r="BH565" s="130"/>
      <c r="BI565" s="130"/>
      <c r="BJ565" s="130"/>
      <c r="BK565" s="130"/>
      <c r="BL565" s="130"/>
      <c r="BM565" s="130"/>
      <c r="BN565" s="130"/>
      <c r="BO565" s="130"/>
      <c r="BP565" s="130"/>
    </row>
    <row r="566" ht="15.75" customHeight="1" spans="1:68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/>
      <c r="AF566" s="130"/>
      <c r="AG566" s="130"/>
      <c r="AH566" s="130"/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/>
      <c r="AV566" s="130"/>
      <c r="AW566" s="130"/>
      <c r="AX566" s="130"/>
      <c r="AY566" s="130"/>
      <c r="AZ566" s="130"/>
      <c r="BA566" s="130"/>
      <c r="BB566" s="130"/>
      <c r="BC566" s="130"/>
      <c r="BD566" s="130"/>
      <c r="BE566" s="130"/>
      <c r="BF566" s="130"/>
      <c r="BG566" s="130"/>
      <c r="BH566" s="130"/>
      <c r="BI566" s="130"/>
      <c r="BJ566" s="130"/>
      <c r="BK566" s="130"/>
      <c r="BL566" s="130"/>
      <c r="BM566" s="130"/>
      <c r="BN566" s="130"/>
      <c r="BO566" s="130"/>
      <c r="BP566" s="130"/>
    </row>
    <row r="567" ht="15.75" customHeight="1" spans="1:68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  <c r="AF567" s="130"/>
      <c r="AG567" s="130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/>
      <c r="AV567" s="130"/>
      <c r="AW567" s="130"/>
      <c r="AX567" s="130"/>
      <c r="AY567" s="130"/>
      <c r="AZ567" s="130"/>
      <c r="BA567" s="130"/>
      <c r="BB567" s="130"/>
      <c r="BC567" s="130"/>
      <c r="BD567" s="130"/>
      <c r="BE567" s="130"/>
      <c r="BF567" s="130"/>
      <c r="BG567" s="130"/>
      <c r="BH567" s="130"/>
      <c r="BI567" s="130"/>
      <c r="BJ567" s="130"/>
      <c r="BK567" s="130"/>
      <c r="BL567" s="130"/>
      <c r="BM567" s="130"/>
      <c r="BN567" s="130"/>
      <c r="BO567" s="130"/>
      <c r="BP567" s="130"/>
    </row>
    <row r="568" ht="15.75" customHeight="1" spans="1:68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  <c r="AD568" s="130"/>
      <c r="AE568" s="130"/>
      <c r="AF568" s="130"/>
      <c r="AG568" s="130"/>
      <c r="AH568" s="130"/>
      <c r="AI568" s="130"/>
      <c r="AJ568" s="130"/>
      <c r="AK568" s="130"/>
      <c r="AL568" s="130"/>
      <c r="AM568" s="130"/>
      <c r="AN568" s="130"/>
      <c r="AO568" s="130"/>
      <c r="AP568" s="130"/>
      <c r="AQ568" s="130"/>
      <c r="AR568" s="130"/>
      <c r="AS568" s="130"/>
      <c r="AT568" s="130"/>
      <c r="AU568" s="130"/>
      <c r="AV568" s="130"/>
      <c r="AW568" s="130"/>
      <c r="AX568" s="130"/>
      <c r="AY568" s="130"/>
      <c r="AZ568" s="130"/>
      <c r="BA568" s="130"/>
      <c r="BB568" s="130"/>
      <c r="BC568" s="130"/>
      <c r="BD568" s="130"/>
      <c r="BE568" s="130"/>
      <c r="BF568" s="130"/>
      <c r="BG568" s="130"/>
      <c r="BH568" s="130"/>
      <c r="BI568" s="130"/>
      <c r="BJ568" s="130"/>
      <c r="BK568" s="130"/>
      <c r="BL568" s="130"/>
      <c r="BM568" s="130"/>
      <c r="BN568" s="130"/>
      <c r="BO568" s="130"/>
      <c r="BP568" s="130"/>
    </row>
    <row r="569" ht="15.75" customHeight="1" spans="1:68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  <c r="AF569" s="130"/>
      <c r="AG569" s="130"/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  <c r="AV569" s="130"/>
      <c r="AW569" s="130"/>
      <c r="AX569" s="130"/>
      <c r="AY569" s="130"/>
      <c r="AZ569" s="130"/>
      <c r="BA569" s="130"/>
      <c r="BB569" s="130"/>
      <c r="BC569" s="130"/>
      <c r="BD569" s="130"/>
      <c r="BE569" s="130"/>
      <c r="BF569" s="130"/>
      <c r="BG569" s="130"/>
      <c r="BH569" s="130"/>
      <c r="BI569" s="130"/>
      <c r="BJ569" s="130"/>
      <c r="BK569" s="130"/>
      <c r="BL569" s="130"/>
      <c r="BM569" s="130"/>
      <c r="BN569" s="130"/>
      <c r="BO569" s="130"/>
      <c r="BP569" s="130"/>
    </row>
    <row r="570" ht="15.75" customHeight="1" spans="1:68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  <c r="AF570" s="130"/>
      <c r="AG570" s="130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  <c r="AV570" s="130"/>
      <c r="AW570" s="130"/>
      <c r="AX570" s="130"/>
      <c r="AY570" s="130"/>
      <c r="AZ570" s="130"/>
      <c r="BA570" s="130"/>
      <c r="BB570" s="130"/>
      <c r="BC570" s="130"/>
      <c r="BD570" s="130"/>
      <c r="BE570" s="130"/>
      <c r="BF570" s="130"/>
      <c r="BG570" s="130"/>
      <c r="BH570" s="130"/>
      <c r="BI570" s="130"/>
      <c r="BJ570" s="130"/>
      <c r="BK570" s="130"/>
      <c r="BL570" s="130"/>
      <c r="BM570" s="130"/>
      <c r="BN570" s="130"/>
      <c r="BO570" s="130"/>
      <c r="BP570" s="130"/>
    </row>
    <row r="571" ht="15.75" customHeight="1" spans="1:68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  <c r="AF571" s="130"/>
      <c r="AG571" s="130"/>
      <c r="AH571" s="130"/>
      <c r="AI571" s="130"/>
      <c r="AJ571" s="130"/>
      <c r="AK571" s="130"/>
      <c r="AL571" s="130"/>
      <c r="AM571" s="130"/>
      <c r="AN571" s="130"/>
      <c r="AO571" s="130"/>
      <c r="AP571" s="130"/>
      <c r="AQ571" s="130"/>
      <c r="AR571" s="130"/>
      <c r="AS571" s="130"/>
      <c r="AT571" s="130"/>
      <c r="AU571" s="130"/>
      <c r="AV571" s="130"/>
      <c r="AW571" s="130"/>
      <c r="AX571" s="130"/>
      <c r="AY571" s="130"/>
      <c r="AZ571" s="130"/>
      <c r="BA571" s="130"/>
      <c r="BB571" s="130"/>
      <c r="BC571" s="130"/>
      <c r="BD571" s="130"/>
      <c r="BE571" s="130"/>
      <c r="BF571" s="130"/>
      <c r="BG571" s="130"/>
      <c r="BH571" s="130"/>
      <c r="BI571" s="130"/>
      <c r="BJ571" s="130"/>
      <c r="BK571" s="130"/>
      <c r="BL571" s="130"/>
      <c r="BM571" s="130"/>
      <c r="BN571" s="130"/>
      <c r="BO571" s="130"/>
      <c r="BP571" s="130"/>
    </row>
    <row r="572" ht="15.75" customHeight="1" spans="1:68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  <c r="AF572" s="130"/>
      <c r="AG572" s="130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  <c r="AV572" s="130"/>
      <c r="AW572" s="130"/>
      <c r="AX572" s="130"/>
      <c r="AY572" s="130"/>
      <c r="AZ572" s="130"/>
      <c r="BA572" s="130"/>
      <c r="BB572" s="130"/>
      <c r="BC572" s="130"/>
      <c r="BD572" s="130"/>
      <c r="BE572" s="130"/>
      <c r="BF572" s="130"/>
      <c r="BG572" s="130"/>
      <c r="BH572" s="130"/>
      <c r="BI572" s="130"/>
      <c r="BJ572" s="130"/>
      <c r="BK572" s="130"/>
      <c r="BL572" s="130"/>
      <c r="BM572" s="130"/>
      <c r="BN572" s="130"/>
      <c r="BO572" s="130"/>
      <c r="BP572" s="130"/>
    </row>
    <row r="573" ht="15.75" customHeight="1" spans="1:68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  <c r="AF573" s="130"/>
      <c r="AG573" s="130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  <c r="AV573" s="130"/>
      <c r="AW573" s="130"/>
      <c r="AX573" s="130"/>
      <c r="AY573" s="130"/>
      <c r="AZ573" s="130"/>
      <c r="BA573" s="130"/>
      <c r="BB573" s="130"/>
      <c r="BC573" s="130"/>
      <c r="BD573" s="130"/>
      <c r="BE573" s="130"/>
      <c r="BF573" s="130"/>
      <c r="BG573" s="130"/>
      <c r="BH573" s="130"/>
      <c r="BI573" s="130"/>
      <c r="BJ573" s="130"/>
      <c r="BK573" s="130"/>
      <c r="BL573" s="130"/>
      <c r="BM573" s="130"/>
      <c r="BN573" s="130"/>
      <c r="BO573" s="130"/>
      <c r="BP573" s="130"/>
    </row>
    <row r="574" ht="15.75" customHeight="1" spans="1:68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30"/>
      <c r="AF574" s="130"/>
      <c r="AG574" s="130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  <c r="AV574" s="130"/>
      <c r="AW574" s="130"/>
      <c r="AX574" s="130"/>
      <c r="AY574" s="130"/>
      <c r="AZ574" s="130"/>
      <c r="BA574" s="130"/>
      <c r="BB574" s="130"/>
      <c r="BC574" s="130"/>
      <c r="BD574" s="130"/>
      <c r="BE574" s="130"/>
      <c r="BF574" s="130"/>
      <c r="BG574" s="130"/>
      <c r="BH574" s="130"/>
      <c r="BI574" s="130"/>
      <c r="BJ574" s="130"/>
      <c r="BK574" s="130"/>
      <c r="BL574" s="130"/>
      <c r="BM574" s="130"/>
      <c r="BN574" s="130"/>
      <c r="BO574" s="130"/>
      <c r="BP574" s="130"/>
    </row>
    <row r="575" ht="15.75" customHeight="1" spans="1:68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  <c r="AF575" s="130"/>
      <c r="AG575" s="130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  <c r="AV575" s="130"/>
      <c r="AW575" s="130"/>
      <c r="AX575" s="130"/>
      <c r="AY575" s="130"/>
      <c r="AZ575" s="130"/>
      <c r="BA575" s="130"/>
      <c r="BB575" s="130"/>
      <c r="BC575" s="130"/>
      <c r="BD575" s="130"/>
      <c r="BE575" s="130"/>
      <c r="BF575" s="130"/>
      <c r="BG575" s="130"/>
      <c r="BH575" s="130"/>
      <c r="BI575" s="130"/>
      <c r="BJ575" s="130"/>
      <c r="BK575" s="130"/>
      <c r="BL575" s="130"/>
      <c r="BM575" s="130"/>
      <c r="BN575" s="130"/>
      <c r="BO575" s="130"/>
      <c r="BP575" s="130"/>
    </row>
    <row r="576" ht="15.75" customHeight="1" spans="1:68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  <c r="AE576" s="130"/>
      <c r="AF576" s="130"/>
      <c r="AG576" s="130"/>
      <c r="AH576" s="130"/>
      <c r="AI576" s="130"/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  <c r="AT576" s="130"/>
      <c r="AU576" s="130"/>
      <c r="AV576" s="130"/>
      <c r="AW576" s="130"/>
      <c r="AX576" s="130"/>
      <c r="AY576" s="130"/>
      <c r="AZ576" s="130"/>
      <c r="BA576" s="130"/>
      <c r="BB576" s="130"/>
      <c r="BC576" s="130"/>
      <c r="BD576" s="130"/>
      <c r="BE576" s="130"/>
      <c r="BF576" s="130"/>
      <c r="BG576" s="130"/>
      <c r="BH576" s="130"/>
      <c r="BI576" s="130"/>
      <c r="BJ576" s="130"/>
      <c r="BK576" s="130"/>
      <c r="BL576" s="130"/>
      <c r="BM576" s="130"/>
      <c r="BN576" s="130"/>
      <c r="BO576" s="130"/>
      <c r="BP576" s="130"/>
    </row>
    <row r="577" ht="15.75" customHeight="1" spans="1:68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  <c r="AE577" s="130"/>
      <c r="AF577" s="130"/>
      <c r="AG577" s="130"/>
      <c r="AH577" s="130"/>
      <c r="AI577" s="130"/>
      <c r="AJ577" s="130"/>
      <c r="AK577" s="130"/>
      <c r="AL577" s="130"/>
      <c r="AM577" s="130"/>
      <c r="AN577" s="130"/>
      <c r="AO577" s="130"/>
      <c r="AP577" s="130"/>
      <c r="AQ577" s="130"/>
      <c r="AR577" s="130"/>
      <c r="AS577" s="130"/>
      <c r="AT577" s="130"/>
      <c r="AU577" s="130"/>
      <c r="AV577" s="130"/>
      <c r="AW577" s="130"/>
      <c r="AX577" s="130"/>
      <c r="AY577" s="130"/>
      <c r="AZ577" s="130"/>
      <c r="BA577" s="130"/>
      <c r="BB577" s="130"/>
      <c r="BC577" s="130"/>
      <c r="BD577" s="130"/>
      <c r="BE577" s="130"/>
      <c r="BF577" s="130"/>
      <c r="BG577" s="130"/>
      <c r="BH577" s="130"/>
      <c r="BI577" s="130"/>
      <c r="BJ577" s="130"/>
      <c r="BK577" s="130"/>
      <c r="BL577" s="130"/>
      <c r="BM577" s="130"/>
      <c r="BN577" s="130"/>
      <c r="BO577" s="130"/>
      <c r="BP577" s="130"/>
    </row>
    <row r="578" ht="15.75" customHeight="1" spans="1:68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  <c r="AE578" s="130"/>
      <c r="AF578" s="130"/>
      <c r="AG578" s="130"/>
      <c r="AH578" s="130"/>
      <c r="AI578" s="130"/>
      <c r="AJ578" s="130"/>
      <c r="AK578" s="130"/>
      <c r="AL578" s="130"/>
      <c r="AM578" s="130"/>
      <c r="AN578" s="130"/>
      <c r="AO578" s="130"/>
      <c r="AP578" s="130"/>
      <c r="AQ578" s="130"/>
      <c r="AR578" s="130"/>
      <c r="AS578" s="130"/>
      <c r="AT578" s="130"/>
      <c r="AU578" s="130"/>
      <c r="AV578" s="130"/>
      <c r="AW578" s="130"/>
      <c r="AX578" s="130"/>
      <c r="AY578" s="130"/>
      <c r="AZ578" s="130"/>
      <c r="BA578" s="130"/>
      <c r="BB578" s="130"/>
      <c r="BC578" s="130"/>
      <c r="BD578" s="130"/>
      <c r="BE578" s="130"/>
      <c r="BF578" s="130"/>
      <c r="BG578" s="130"/>
      <c r="BH578" s="130"/>
      <c r="BI578" s="130"/>
      <c r="BJ578" s="130"/>
      <c r="BK578" s="130"/>
      <c r="BL578" s="130"/>
      <c r="BM578" s="130"/>
      <c r="BN578" s="130"/>
      <c r="BO578" s="130"/>
      <c r="BP578" s="130"/>
    </row>
    <row r="579" ht="15.75" customHeight="1" spans="1:68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  <c r="AE579" s="130"/>
      <c r="AF579" s="130"/>
      <c r="AG579" s="130"/>
      <c r="AH579" s="130"/>
      <c r="AI579" s="130"/>
      <c r="AJ579" s="130"/>
      <c r="AK579" s="130"/>
      <c r="AL579" s="130"/>
      <c r="AM579" s="130"/>
      <c r="AN579" s="130"/>
      <c r="AO579" s="130"/>
      <c r="AP579" s="130"/>
      <c r="AQ579" s="130"/>
      <c r="AR579" s="130"/>
      <c r="AS579" s="130"/>
      <c r="AT579" s="130"/>
      <c r="AU579" s="130"/>
      <c r="AV579" s="130"/>
      <c r="AW579" s="130"/>
      <c r="AX579" s="130"/>
      <c r="AY579" s="130"/>
      <c r="AZ579" s="130"/>
      <c r="BA579" s="130"/>
      <c r="BB579" s="130"/>
      <c r="BC579" s="130"/>
      <c r="BD579" s="130"/>
      <c r="BE579" s="130"/>
      <c r="BF579" s="130"/>
      <c r="BG579" s="130"/>
      <c r="BH579" s="130"/>
      <c r="BI579" s="130"/>
      <c r="BJ579" s="130"/>
      <c r="BK579" s="130"/>
      <c r="BL579" s="130"/>
      <c r="BM579" s="130"/>
      <c r="BN579" s="130"/>
      <c r="BO579" s="130"/>
      <c r="BP579" s="130"/>
    </row>
    <row r="580" ht="15.75" customHeight="1" spans="1:68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  <c r="AF580" s="130"/>
      <c r="AG580" s="130"/>
      <c r="AH580" s="130"/>
      <c r="AI580" s="130"/>
      <c r="AJ580" s="130"/>
      <c r="AK580" s="130"/>
      <c r="AL580" s="130"/>
      <c r="AM580" s="130"/>
      <c r="AN580" s="130"/>
      <c r="AO580" s="130"/>
      <c r="AP580" s="130"/>
      <c r="AQ580" s="130"/>
      <c r="AR580" s="130"/>
      <c r="AS580" s="130"/>
      <c r="AT580" s="130"/>
      <c r="AU580" s="130"/>
      <c r="AV580" s="130"/>
      <c r="AW580" s="130"/>
      <c r="AX580" s="130"/>
      <c r="AY580" s="130"/>
      <c r="AZ580" s="130"/>
      <c r="BA580" s="130"/>
      <c r="BB580" s="130"/>
      <c r="BC580" s="130"/>
      <c r="BD580" s="130"/>
      <c r="BE580" s="130"/>
      <c r="BF580" s="130"/>
      <c r="BG580" s="130"/>
      <c r="BH580" s="130"/>
      <c r="BI580" s="130"/>
      <c r="BJ580" s="130"/>
      <c r="BK580" s="130"/>
      <c r="BL580" s="130"/>
      <c r="BM580" s="130"/>
      <c r="BN580" s="130"/>
      <c r="BO580" s="130"/>
      <c r="BP580" s="130"/>
    </row>
    <row r="581" ht="15.75" customHeight="1" spans="1:68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  <c r="AF581" s="130"/>
      <c r="AG581" s="130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  <c r="AV581" s="130"/>
      <c r="AW581" s="130"/>
      <c r="AX581" s="130"/>
      <c r="AY581" s="130"/>
      <c r="AZ581" s="130"/>
      <c r="BA581" s="130"/>
      <c r="BB581" s="130"/>
      <c r="BC581" s="130"/>
      <c r="BD581" s="130"/>
      <c r="BE581" s="130"/>
      <c r="BF581" s="130"/>
      <c r="BG581" s="130"/>
      <c r="BH581" s="130"/>
      <c r="BI581" s="130"/>
      <c r="BJ581" s="130"/>
      <c r="BK581" s="130"/>
      <c r="BL581" s="130"/>
      <c r="BM581" s="130"/>
      <c r="BN581" s="130"/>
      <c r="BO581" s="130"/>
      <c r="BP581" s="130"/>
    </row>
    <row r="582" ht="15.75" customHeight="1" spans="1:68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  <c r="AF582" s="130"/>
      <c r="AG582" s="130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  <c r="AV582" s="130"/>
      <c r="AW582" s="130"/>
      <c r="AX582" s="130"/>
      <c r="AY582" s="130"/>
      <c r="AZ582" s="130"/>
      <c r="BA582" s="130"/>
      <c r="BB582" s="130"/>
      <c r="BC582" s="130"/>
      <c r="BD582" s="130"/>
      <c r="BE582" s="130"/>
      <c r="BF582" s="130"/>
      <c r="BG582" s="130"/>
      <c r="BH582" s="130"/>
      <c r="BI582" s="130"/>
      <c r="BJ582" s="130"/>
      <c r="BK582" s="130"/>
      <c r="BL582" s="130"/>
      <c r="BM582" s="130"/>
      <c r="BN582" s="130"/>
      <c r="BO582" s="130"/>
      <c r="BP582" s="130"/>
    </row>
    <row r="583" ht="15.75" customHeight="1" spans="1:68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  <c r="AF583" s="130"/>
      <c r="AG583" s="130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  <c r="AU583" s="130"/>
      <c r="AV583" s="130"/>
      <c r="AW583" s="130"/>
      <c r="AX583" s="130"/>
      <c r="AY583" s="130"/>
      <c r="AZ583" s="130"/>
      <c r="BA583" s="130"/>
      <c r="BB583" s="130"/>
      <c r="BC583" s="130"/>
      <c r="BD583" s="130"/>
      <c r="BE583" s="130"/>
      <c r="BF583" s="130"/>
      <c r="BG583" s="130"/>
      <c r="BH583" s="130"/>
      <c r="BI583" s="130"/>
      <c r="BJ583" s="130"/>
      <c r="BK583" s="130"/>
      <c r="BL583" s="130"/>
      <c r="BM583" s="130"/>
      <c r="BN583" s="130"/>
      <c r="BO583" s="130"/>
      <c r="BP583" s="130"/>
    </row>
    <row r="584" ht="15.75" customHeight="1" spans="1:68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  <c r="AF584" s="130"/>
      <c r="AG584" s="130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  <c r="AT584" s="130"/>
      <c r="AU584" s="130"/>
      <c r="AV584" s="130"/>
      <c r="AW584" s="130"/>
      <c r="AX584" s="130"/>
      <c r="AY584" s="130"/>
      <c r="AZ584" s="130"/>
      <c r="BA584" s="130"/>
      <c r="BB584" s="130"/>
      <c r="BC584" s="130"/>
      <c r="BD584" s="130"/>
      <c r="BE584" s="130"/>
      <c r="BF584" s="130"/>
      <c r="BG584" s="130"/>
      <c r="BH584" s="130"/>
      <c r="BI584" s="130"/>
      <c r="BJ584" s="130"/>
      <c r="BK584" s="130"/>
      <c r="BL584" s="130"/>
      <c r="BM584" s="130"/>
      <c r="BN584" s="130"/>
      <c r="BO584" s="130"/>
      <c r="BP584" s="130"/>
    </row>
    <row r="585" ht="15.75" customHeight="1" spans="1:68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  <c r="AF585" s="130"/>
      <c r="AG585" s="130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  <c r="AU585" s="130"/>
      <c r="AV585" s="130"/>
      <c r="AW585" s="130"/>
      <c r="AX585" s="130"/>
      <c r="AY585" s="130"/>
      <c r="AZ585" s="130"/>
      <c r="BA585" s="130"/>
      <c r="BB585" s="130"/>
      <c r="BC585" s="130"/>
      <c r="BD585" s="130"/>
      <c r="BE585" s="130"/>
      <c r="BF585" s="130"/>
      <c r="BG585" s="130"/>
      <c r="BH585" s="130"/>
      <c r="BI585" s="130"/>
      <c r="BJ585" s="130"/>
      <c r="BK585" s="130"/>
      <c r="BL585" s="130"/>
      <c r="BM585" s="130"/>
      <c r="BN585" s="130"/>
      <c r="BO585" s="130"/>
      <c r="BP585" s="130"/>
    </row>
    <row r="586" ht="15.75" customHeight="1" spans="1:68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  <c r="AF586" s="130"/>
      <c r="AG586" s="130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  <c r="AU586" s="130"/>
      <c r="AV586" s="130"/>
      <c r="AW586" s="130"/>
      <c r="AX586" s="130"/>
      <c r="AY586" s="130"/>
      <c r="AZ586" s="130"/>
      <c r="BA586" s="130"/>
      <c r="BB586" s="130"/>
      <c r="BC586" s="130"/>
      <c r="BD586" s="130"/>
      <c r="BE586" s="130"/>
      <c r="BF586" s="130"/>
      <c r="BG586" s="130"/>
      <c r="BH586" s="130"/>
      <c r="BI586" s="130"/>
      <c r="BJ586" s="130"/>
      <c r="BK586" s="130"/>
      <c r="BL586" s="130"/>
      <c r="BM586" s="130"/>
      <c r="BN586" s="130"/>
      <c r="BO586" s="130"/>
      <c r="BP586" s="130"/>
    </row>
    <row r="587" ht="15.75" customHeight="1" spans="1:68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  <c r="AF587" s="130"/>
      <c r="AG587" s="130"/>
      <c r="AH587" s="130"/>
      <c r="AI587" s="130"/>
      <c r="AJ587" s="130"/>
      <c r="AK587" s="130"/>
      <c r="AL587" s="130"/>
      <c r="AM587" s="130"/>
      <c r="AN587" s="130"/>
      <c r="AO587" s="130"/>
      <c r="AP587" s="130"/>
      <c r="AQ587" s="130"/>
      <c r="AR587" s="130"/>
      <c r="AS587" s="130"/>
      <c r="AT587" s="130"/>
      <c r="AU587" s="130"/>
      <c r="AV587" s="130"/>
      <c r="AW587" s="130"/>
      <c r="AX587" s="130"/>
      <c r="AY587" s="130"/>
      <c r="AZ587" s="130"/>
      <c r="BA587" s="130"/>
      <c r="BB587" s="130"/>
      <c r="BC587" s="130"/>
      <c r="BD587" s="130"/>
      <c r="BE587" s="130"/>
      <c r="BF587" s="130"/>
      <c r="BG587" s="130"/>
      <c r="BH587" s="130"/>
      <c r="BI587" s="130"/>
      <c r="BJ587" s="130"/>
      <c r="BK587" s="130"/>
      <c r="BL587" s="130"/>
      <c r="BM587" s="130"/>
      <c r="BN587" s="130"/>
      <c r="BO587" s="130"/>
      <c r="BP587" s="130"/>
    </row>
    <row r="588" ht="15.75" customHeight="1" spans="1:68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  <c r="AF588" s="130"/>
      <c r="AG588" s="130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  <c r="AU588" s="130"/>
      <c r="AV588" s="130"/>
      <c r="AW588" s="130"/>
      <c r="AX588" s="130"/>
      <c r="AY588" s="130"/>
      <c r="AZ588" s="130"/>
      <c r="BA588" s="130"/>
      <c r="BB588" s="130"/>
      <c r="BC588" s="130"/>
      <c r="BD588" s="130"/>
      <c r="BE588" s="130"/>
      <c r="BF588" s="130"/>
      <c r="BG588" s="130"/>
      <c r="BH588" s="130"/>
      <c r="BI588" s="130"/>
      <c r="BJ588" s="130"/>
      <c r="BK588" s="130"/>
      <c r="BL588" s="130"/>
      <c r="BM588" s="130"/>
      <c r="BN588" s="130"/>
      <c r="BO588" s="130"/>
      <c r="BP588" s="130"/>
    </row>
    <row r="589" ht="15.75" customHeight="1" spans="1:68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  <c r="AF589" s="130"/>
      <c r="AG589" s="130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  <c r="AU589" s="130"/>
      <c r="AV589" s="130"/>
      <c r="AW589" s="130"/>
      <c r="AX589" s="130"/>
      <c r="AY589" s="130"/>
      <c r="AZ589" s="130"/>
      <c r="BA589" s="130"/>
      <c r="BB589" s="130"/>
      <c r="BC589" s="130"/>
      <c r="BD589" s="130"/>
      <c r="BE589" s="130"/>
      <c r="BF589" s="130"/>
      <c r="BG589" s="130"/>
      <c r="BH589" s="130"/>
      <c r="BI589" s="130"/>
      <c r="BJ589" s="130"/>
      <c r="BK589" s="130"/>
      <c r="BL589" s="130"/>
      <c r="BM589" s="130"/>
      <c r="BN589" s="130"/>
      <c r="BO589" s="130"/>
      <c r="BP589" s="130"/>
    </row>
    <row r="590" ht="15.75" customHeight="1" spans="1:68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  <c r="AF590" s="130"/>
      <c r="AG590" s="130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  <c r="AV590" s="130"/>
      <c r="AW590" s="130"/>
      <c r="AX590" s="130"/>
      <c r="AY590" s="130"/>
      <c r="AZ590" s="130"/>
      <c r="BA590" s="130"/>
      <c r="BB590" s="130"/>
      <c r="BC590" s="130"/>
      <c r="BD590" s="130"/>
      <c r="BE590" s="130"/>
      <c r="BF590" s="130"/>
      <c r="BG590" s="130"/>
      <c r="BH590" s="130"/>
      <c r="BI590" s="130"/>
      <c r="BJ590" s="130"/>
      <c r="BK590" s="130"/>
      <c r="BL590" s="130"/>
      <c r="BM590" s="130"/>
      <c r="BN590" s="130"/>
      <c r="BO590" s="130"/>
      <c r="BP590" s="130"/>
    </row>
    <row r="591" ht="15.75" customHeight="1" spans="1:68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  <c r="AF591" s="130"/>
      <c r="AG591" s="130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  <c r="AV591" s="130"/>
      <c r="AW591" s="130"/>
      <c r="AX591" s="130"/>
      <c r="AY591" s="130"/>
      <c r="AZ591" s="130"/>
      <c r="BA591" s="130"/>
      <c r="BB591" s="130"/>
      <c r="BC591" s="130"/>
      <c r="BD591" s="130"/>
      <c r="BE591" s="130"/>
      <c r="BF591" s="130"/>
      <c r="BG591" s="130"/>
      <c r="BH591" s="130"/>
      <c r="BI591" s="130"/>
      <c r="BJ591" s="130"/>
      <c r="BK591" s="130"/>
      <c r="BL591" s="130"/>
      <c r="BM591" s="130"/>
      <c r="BN591" s="130"/>
      <c r="BO591" s="130"/>
      <c r="BP591" s="130"/>
    </row>
    <row r="592" ht="15.75" customHeight="1" spans="1:68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  <c r="AG592" s="130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  <c r="AV592" s="130"/>
      <c r="AW592" s="130"/>
      <c r="AX592" s="130"/>
      <c r="AY592" s="130"/>
      <c r="AZ592" s="130"/>
      <c r="BA592" s="130"/>
      <c r="BB592" s="130"/>
      <c r="BC592" s="130"/>
      <c r="BD592" s="130"/>
      <c r="BE592" s="130"/>
      <c r="BF592" s="130"/>
      <c r="BG592" s="130"/>
      <c r="BH592" s="130"/>
      <c r="BI592" s="130"/>
      <c r="BJ592" s="130"/>
      <c r="BK592" s="130"/>
      <c r="BL592" s="130"/>
      <c r="BM592" s="130"/>
      <c r="BN592" s="130"/>
      <c r="BO592" s="130"/>
      <c r="BP592" s="130"/>
    </row>
    <row r="593" ht="15.75" customHeight="1" spans="1:68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  <c r="AV593" s="130"/>
      <c r="AW593" s="130"/>
      <c r="AX593" s="130"/>
      <c r="AY593" s="130"/>
      <c r="AZ593" s="130"/>
      <c r="BA593" s="130"/>
      <c r="BB593" s="130"/>
      <c r="BC593" s="130"/>
      <c r="BD593" s="130"/>
      <c r="BE593" s="130"/>
      <c r="BF593" s="130"/>
      <c r="BG593" s="130"/>
      <c r="BH593" s="130"/>
      <c r="BI593" s="130"/>
      <c r="BJ593" s="130"/>
      <c r="BK593" s="130"/>
      <c r="BL593" s="130"/>
      <c r="BM593" s="130"/>
      <c r="BN593" s="130"/>
      <c r="BO593" s="130"/>
      <c r="BP593" s="130"/>
    </row>
    <row r="594" ht="15.75" customHeight="1" spans="1:68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  <c r="AG594" s="130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  <c r="AV594" s="130"/>
      <c r="AW594" s="130"/>
      <c r="AX594" s="130"/>
      <c r="AY594" s="130"/>
      <c r="AZ594" s="130"/>
      <c r="BA594" s="130"/>
      <c r="BB594" s="130"/>
      <c r="BC594" s="130"/>
      <c r="BD594" s="130"/>
      <c r="BE594" s="130"/>
      <c r="BF594" s="130"/>
      <c r="BG594" s="130"/>
      <c r="BH594" s="130"/>
      <c r="BI594" s="130"/>
      <c r="BJ594" s="130"/>
      <c r="BK594" s="130"/>
      <c r="BL594" s="130"/>
      <c r="BM594" s="130"/>
      <c r="BN594" s="130"/>
      <c r="BO594" s="130"/>
      <c r="BP594" s="130"/>
    </row>
    <row r="595" ht="15.75" customHeight="1" spans="1:68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  <c r="AG595" s="130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  <c r="AV595" s="130"/>
      <c r="AW595" s="130"/>
      <c r="AX595" s="130"/>
      <c r="AY595" s="130"/>
      <c r="AZ595" s="130"/>
      <c r="BA595" s="130"/>
      <c r="BB595" s="130"/>
      <c r="BC595" s="130"/>
      <c r="BD595" s="130"/>
      <c r="BE595" s="130"/>
      <c r="BF595" s="130"/>
      <c r="BG595" s="130"/>
      <c r="BH595" s="130"/>
      <c r="BI595" s="130"/>
      <c r="BJ595" s="130"/>
      <c r="BK595" s="130"/>
      <c r="BL595" s="130"/>
      <c r="BM595" s="130"/>
      <c r="BN595" s="130"/>
      <c r="BO595" s="130"/>
      <c r="BP595" s="130"/>
    </row>
    <row r="596" ht="15.75" customHeight="1" spans="1:68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  <c r="AG596" s="130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  <c r="AV596" s="130"/>
      <c r="AW596" s="130"/>
      <c r="AX596" s="130"/>
      <c r="AY596" s="130"/>
      <c r="AZ596" s="130"/>
      <c r="BA596" s="130"/>
      <c r="BB596" s="130"/>
      <c r="BC596" s="130"/>
      <c r="BD596" s="130"/>
      <c r="BE596" s="130"/>
      <c r="BF596" s="130"/>
      <c r="BG596" s="130"/>
      <c r="BH596" s="130"/>
      <c r="BI596" s="130"/>
      <c r="BJ596" s="130"/>
      <c r="BK596" s="130"/>
      <c r="BL596" s="130"/>
      <c r="BM596" s="130"/>
      <c r="BN596" s="130"/>
      <c r="BO596" s="130"/>
      <c r="BP596" s="130"/>
    </row>
    <row r="597" ht="15.75" customHeight="1" spans="1:68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  <c r="AG597" s="130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/>
      <c r="AV597" s="130"/>
      <c r="AW597" s="130"/>
      <c r="AX597" s="130"/>
      <c r="AY597" s="130"/>
      <c r="AZ597" s="130"/>
      <c r="BA597" s="130"/>
      <c r="BB597" s="130"/>
      <c r="BC597" s="130"/>
      <c r="BD597" s="130"/>
      <c r="BE597" s="130"/>
      <c r="BF597" s="130"/>
      <c r="BG597" s="130"/>
      <c r="BH597" s="130"/>
      <c r="BI597" s="130"/>
      <c r="BJ597" s="130"/>
      <c r="BK597" s="130"/>
      <c r="BL597" s="130"/>
      <c r="BM597" s="130"/>
      <c r="BN597" s="130"/>
      <c r="BO597" s="130"/>
      <c r="BP597" s="130"/>
    </row>
    <row r="598" ht="15.75" customHeight="1" spans="1:68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  <c r="AG598" s="130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  <c r="AV598" s="130"/>
      <c r="AW598" s="130"/>
      <c r="AX598" s="130"/>
      <c r="AY598" s="130"/>
      <c r="AZ598" s="130"/>
      <c r="BA598" s="130"/>
      <c r="BB598" s="130"/>
      <c r="BC598" s="130"/>
      <c r="BD598" s="130"/>
      <c r="BE598" s="130"/>
      <c r="BF598" s="130"/>
      <c r="BG598" s="130"/>
      <c r="BH598" s="130"/>
      <c r="BI598" s="130"/>
      <c r="BJ598" s="130"/>
      <c r="BK598" s="130"/>
      <c r="BL598" s="130"/>
      <c r="BM598" s="130"/>
      <c r="BN598" s="130"/>
      <c r="BO598" s="130"/>
      <c r="BP598" s="130"/>
    </row>
    <row r="599" ht="15.75" customHeight="1" spans="1:68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  <c r="AV599" s="130"/>
      <c r="AW599" s="130"/>
      <c r="AX599" s="130"/>
      <c r="AY599" s="130"/>
      <c r="AZ599" s="130"/>
      <c r="BA599" s="130"/>
      <c r="BB599" s="130"/>
      <c r="BC599" s="130"/>
      <c r="BD599" s="130"/>
      <c r="BE599" s="130"/>
      <c r="BF599" s="130"/>
      <c r="BG599" s="130"/>
      <c r="BH599" s="130"/>
      <c r="BI599" s="130"/>
      <c r="BJ599" s="130"/>
      <c r="BK599" s="130"/>
      <c r="BL599" s="130"/>
      <c r="BM599" s="130"/>
      <c r="BN599" s="130"/>
      <c r="BO599" s="130"/>
      <c r="BP599" s="130"/>
    </row>
    <row r="600" ht="15.75" customHeight="1" spans="1:68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  <c r="AF600" s="130"/>
      <c r="AG600" s="130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  <c r="AV600" s="130"/>
      <c r="AW600" s="130"/>
      <c r="AX600" s="130"/>
      <c r="AY600" s="130"/>
      <c r="AZ600" s="130"/>
      <c r="BA600" s="130"/>
      <c r="BB600" s="130"/>
      <c r="BC600" s="130"/>
      <c r="BD600" s="130"/>
      <c r="BE600" s="130"/>
      <c r="BF600" s="130"/>
      <c r="BG600" s="130"/>
      <c r="BH600" s="130"/>
      <c r="BI600" s="130"/>
      <c r="BJ600" s="130"/>
      <c r="BK600" s="130"/>
      <c r="BL600" s="130"/>
      <c r="BM600" s="130"/>
      <c r="BN600" s="130"/>
      <c r="BO600" s="130"/>
      <c r="BP600" s="130"/>
    </row>
    <row r="601" ht="15.75" customHeight="1" spans="1:68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  <c r="AF601" s="130"/>
      <c r="AG601" s="130"/>
      <c r="AH601" s="130"/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/>
      <c r="AV601" s="130"/>
      <c r="AW601" s="130"/>
      <c r="AX601" s="130"/>
      <c r="AY601" s="130"/>
      <c r="AZ601" s="130"/>
      <c r="BA601" s="130"/>
      <c r="BB601" s="130"/>
      <c r="BC601" s="130"/>
      <c r="BD601" s="130"/>
      <c r="BE601" s="130"/>
      <c r="BF601" s="130"/>
      <c r="BG601" s="130"/>
      <c r="BH601" s="130"/>
      <c r="BI601" s="130"/>
      <c r="BJ601" s="130"/>
      <c r="BK601" s="130"/>
      <c r="BL601" s="130"/>
      <c r="BM601" s="130"/>
      <c r="BN601" s="130"/>
      <c r="BO601" s="130"/>
      <c r="BP601" s="130"/>
    </row>
    <row r="602" ht="15.75" customHeight="1" spans="1:68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  <c r="AF602" s="130"/>
      <c r="AG602" s="130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  <c r="AU602" s="130"/>
      <c r="AV602" s="130"/>
      <c r="AW602" s="130"/>
      <c r="AX602" s="130"/>
      <c r="AY602" s="130"/>
      <c r="AZ602" s="130"/>
      <c r="BA602" s="130"/>
      <c r="BB602" s="130"/>
      <c r="BC602" s="130"/>
      <c r="BD602" s="130"/>
      <c r="BE602" s="130"/>
      <c r="BF602" s="130"/>
      <c r="BG602" s="130"/>
      <c r="BH602" s="130"/>
      <c r="BI602" s="130"/>
      <c r="BJ602" s="130"/>
      <c r="BK602" s="130"/>
      <c r="BL602" s="130"/>
      <c r="BM602" s="130"/>
      <c r="BN602" s="130"/>
      <c r="BO602" s="130"/>
      <c r="BP602" s="130"/>
    </row>
    <row r="603" ht="15.75" customHeight="1" spans="1:68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  <c r="AF603" s="130"/>
      <c r="AG603" s="130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  <c r="AU603" s="130"/>
      <c r="AV603" s="130"/>
      <c r="AW603" s="130"/>
      <c r="AX603" s="130"/>
      <c r="AY603" s="130"/>
      <c r="AZ603" s="130"/>
      <c r="BA603" s="130"/>
      <c r="BB603" s="130"/>
      <c r="BC603" s="130"/>
      <c r="BD603" s="130"/>
      <c r="BE603" s="130"/>
      <c r="BF603" s="130"/>
      <c r="BG603" s="130"/>
      <c r="BH603" s="130"/>
      <c r="BI603" s="130"/>
      <c r="BJ603" s="130"/>
      <c r="BK603" s="130"/>
      <c r="BL603" s="130"/>
      <c r="BM603" s="130"/>
      <c r="BN603" s="130"/>
      <c r="BO603" s="130"/>
      <c r="BP603" s="130"/>
    </row>
    <row r="604" ht="15.75" customHeight="1" spans="1:68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  <c r="AF604" s="130"/>
      <c r="AG604" s="130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  <c r="AV604" s="130"/>
      <c r="AW604" s="130"/>
      <c r="AX604" s="130"/>
      <c r="AY604" s="130"/>
      <c r="AZ604" s="130"/>
      <c r="BA604" s="130"/>
      <c r="BB604" s="130"/>
      <c r="BC604" s="130"/>
      <c r="BD604" s="130"/>
      <c r="BE604" s="130"/>
      <c r="BF604" s="130"/>
      <c r="BG604" s="130"/>
      <c r="BH604" s="130"/>
      <c r="BI604" s="130"/>
      <c r="BJ604" s="130"/>
      <c r="BK604" s="130"/>
      <c r="BL604" s="130"/>
      <c r="BM604" s="130"/>
      <c r="BN604" s="130"/>
      <c r="BO604" s="130"/>
      <c r="BP604" s="130"/>
    </row>
    <row r="605" ht="15.75" customHeight="1" spans="1:68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  <c r="AF605" s="130"/>
      <c r="AG605" s="130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  <c r="AV605" s="130"/>
      <c r="AW605" s="130"/>
      <c r="AX605" s="130"/>
      <c r="AY605" s="130"/>
      <c r="AZ605" s="130"/>
      <c r="BA605" s="130"/>
      <c r="BB605" s="130"/>
      <c r="BC605" s="130"/>
      <c r="BD605" s="130"/>
      <c r="BE605" s="130"/>
      <c r="BF605" s="130"/>
      <c r="BG605" s="130"/>
      <c r="BH605" s="130"/>
      <c r="BI605" s="130"/>
      <c r="BJ605" s="130"/>
      <c r="BK605" s="130"/>
      <c r="BL605" s="130"/>
      <c r="BM605" s="130"/>
      <c r="BN605" s="130"/>
      <c r="BO605" s="130"/>
      <c r="BP605" s="130"/>
    </row>
    <row r="606" ht="15.75" customHeight="1" spans="1:68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  <c r="AF606" s="130"/>
      <c r="AG606" s="130"/>
      <c r="AH606" s="130"/>
      <c r="AI606" s="130"/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  <c r="AT606" s="130"/>
      <c r="AU606" s="130"/>
      <c r="AV606" s="130"/>
      <c r="AW606" s="130"/>
      <c r="AX606" s="130"/>
      <c r="AY606" s="130"/>
      <c r="AZ606" s="130"/>
      <c r="BA606" s="130"/>
      <c r="BB606" s="130"/>
      <c r="BC606" s="130"/>
      <c r="BD606" s="130"/>
      <c r="BE606" s="130"/>
      <c r="BF606" s="130"/>
      <c r="BG606" s="130"/>
      <c r="BH606" s="130"/>
      <c r="BI606" s="130"/>
      <c r="BJ606" s="130"/>
      <c r="BK606" s="130"/>
      <c r="BL606" s="130"/>
      <c r="BM606" s="130"/>
      <c r="BN606" s="130"/>
      <c r="BO606" s="130"/>
      <c r="BP606" s="130"/>
    </row>
    <row r="607" ht="15.75" customHeight="1" spans="1:68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  <c r="AF607" s="130"/>
      <c r="AG607" s="130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  <c r="AU607" s="130"/>
      <c r="AV607" s="130"/>
      <c r="AW607" s="130"/>
      <c r="AX607" s="130"/>
      <c r="AY607" s="130"/>
      <c r="AZ607" s="130"/>
      <c r="BA607" s="130"/>
      <c r="BB607" s="130"/>
      <c r="BC607" s="130"/>
      <c r="BD607" s="130"/>
      <c r="BE607" s="130"/>
      <c r="BF607" s="130"/>
      <c r="BG607" s="130"/>
      <c r="BH607" s="130"/>
      <c r="BI607" s="130"/>
      <c r="BJ607" s="130"/>
      <c r="BK607" s="130"/>
      <c r="BL607" s="130"/>
      <c r="BM607" s="130"/>
      <c r="BN607" s="130"/>
      <c r="BO607" s="130"/>
      <c r="BP607" s="130"/>
    </row>
    <row r="608" ht="15.75" customHeight="1" spans="1:68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  <c r="AF608" s="130"/>
      <c r="AG608" s="130"/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  <c r="AT608" s="130"/>
      <c r="AU608" s="130"/>
      <c r="AV608" s="130"/>
      <c r="AW608" s="130"/>
      <c r="AX608" s="130"/>
      <c r="AY608" s="130"/>
      <c r="AZ608" s="130"/>
      <c r="BA608" s="130"/>
      <c r="BB608" s="130"/>
      <c r="BC608" s="130"/>
      <c r="BD608" s="130"/>
      <c r="BE608" s="130"/>
      <c r="BF608" s="130"/>
      <c r="BG608" s="130"/>
      <c r="BH608" s="130"/>
      <c r="BI608" s="130"/>
      <c r="BJ608" s="130"/>
      <c r="BK608" s="130"/>
      <c r="BL608" s="130"/>
      <c r="BM608" s="130"/>
      <c r="BN608" s="130"/>
      <c r="BO608" s="130"/>
      <c r="BP608" s="130"/>
    </row>
    <row r="609" ht="15.75" customHeight="1" spans="1:68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  <c r="AF609" s="130"/>
      <c r="AG609" s="130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  <c r="AV609" s="130"/>
      <c r="AW609" s="130"/>
      <c r="AX609" s="130"/>
      <c r="AY609" s="130"/>
      <c r="AZ609" s="130"/>
      <c r="BA609" s="130"/>
      <c r="BB609" s="130"/>
      <c r="BC609" s="130"/>
      <c r="BD609" s="130"/>
      <c r="BE609" s="130"/>
      <c r="BF609" s="130"/>
      <c r="BG609" s="130"/>
      <c r="BH609" s="130"/>
      <c r="BI609" s="130"/>
      <c r="BJ609" s="130"/>
      <c r="BK609" s="130"/>
      <c r="BL609" s="130"/>
      <c r="BM609" s="130"/>
      <c r="BN609" s="130"/>
      <c r="BO609" s="130"/>
      <c r="BP609" s="130"/>
    </row>
    <row r="610" ht="15.75" customHeight="1" spans="1:68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  <c r="AF610" s="130"/>
      <c r="AG610" s="130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  <c r="AV610" s="130"/>
      <c r="AW610" s="130"/>
      <c r="AX610" s="130"/>
      <c r="AY610" s="130"/>
      <c r="AZ610" s="130"/>
      <c r="BA610" s="130"/>
      <c r="BB610" s="130"/>
      <c r="BC610" s="130"/>
      <c r="BD610" s="130"/>
      <c r="BE610" s="130"/>
      <c r="BF610" s="130"/>
      <c r="BG610" s="130"/>
      <c r="BH610" s="130"/>
      <c r="BI610" s="130"/>
      <c r="BJ610" s="130"/>
      <c r="BK610" s="130"/>
      <c r="BL610" s="130"/>
      <c r="BM610" s="130"/>
      <c r="BN610" s="130"/>
      <c r="BO610" s="130"/>
      <c r="BP610" s="130"/>
    </row>
    <row r="611" ht="15.75" customHeight="1" spans="1:68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  <c r="AF611" s="130"/>
      <c r="AG611" s="130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  <c r="AV611" s="130"/>
      <c r="AW611" s="130"/>
      <c r="AX611" s="130"/>
      <c r="AY611" s="130"/>
      <c r="AZ611" s="130"/>
      <c r="BA611" s="130"/>
      <c r="BB611" s="130"/>
      <c r="BC611" s="130"/>
      <c r="BD611" s="130"/>
      <c r="BE611" s="130"/>
      <c r="BF611" s="130"/>
      <c r="BG611" s="130"/>
      <c r="BH611" s="130"/>
      <c r="BI611" s="130"/>
      <c r="BJ611" s="130"/>
      <c r="BK611" s="130"/>
      <c r="BL611" s="130"/>
      <c r="BM611" s="130"/>
      <c r="BN611" s="130"/>
      <c r="BO611" s="130"/>
      <c r="BP611" s="130"/>
    </row>
    <row r="612" ht="15.75" customHeight="1" spans="1:68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  <c r="AF612" s="130"/>
      <c r="AG612" s="130"/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/>
      <c r="AS612" s="130"/>
      <c r="AT612" s="130"/>
      <c r="AU612" s="130"/>
      <c r="AV612" s="130"/>
      <c r="AW612" s="130"/>
      <c r="AX612" s="130"/>
      <c r="AY612" s="130"/>
      <c r="AZ612" s="130"/>
      <c r="BA612" s="130"/>
      <c r="BB612" s="130"/>
      <c r="BC612" s="130"/>
      <c r="BD612" s="130"/>
      <c r="BE612" s="130"/>
      <c r="BF612" s="130"/>
      <c r="BG612" s="130"/>
      <c r="BH612" s="130"/>
      <c r="BI612" s="130"/>
      <c r="BJ612" s="130"/>
      <c r="BK612" s="130"/>
      <c r="BL612" s="130"/>
      <c r="BM612" s="130"/>
      <c r="BN612" s="130"/>
      <c r="BO612" s="130"/>
      <c r="BP612" s="130"/>
    </row>
    <row r="613" ht="15.75" customHeight="1" spans="1:68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  <c r="AF613" s="130"/>
      <c r="AG613" s="130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  <c r="AU613" s="130"/>
      <c r="AV613" s="130"/>
      <c r="AW613" s="130"/>
      <c r="AX613" s="130"/>
      <c r="AY613" s="130"/>
      <c r="AZ613" s="130"/>
      <c r="BA613" s="130"/>
      <c r="BB613" s="130"/>
      <c r="BC613" s="130"/>
      <c r="BD613" s="130"/>
      <c r="BE613" s="130"/>
      <c r="BF613" s="130"/>
      <c r="BG613" s="130"/>
      <c r="BH613" s="130"/>
      <c r="BI613" s="130"/>
      <c r="BJ613" s="130"/>
      <c r="BK613" s="130"/>
      <c r="BL613" s="130"/>
      <c r="BM613" s="130"/>
      <c r="BN613" s="130"/>
      <c r="BO613" s="130"/>
      <c r="BP613" s="130"/>
    </row>
    <row r="614" ht="15.75" customHeight="1" spans="1:68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  <c r="AF614" s="130"/>
      <c r="AG614" s="130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  <c r="AV614" s="130"/>
      <c r="AW614" s="130"/>
      <c r="AX614" s="130"/>
      <c r="AY614" s="130"/>
      <c r="AZ614" s="130"/>
      <c r="BA614" s="130"/>
      <c r="BB614" s="130"/>
      <c r="BC614" s="130"/>
      <c r="BD614" s="130"/>
      <c r="BE614" s="130"/>
      <c r="BF614" s="130"/>
      <c r="BG614" s="130"/>
      <c r="BH614" s="130"/>
      <c r="BI614" s="130"/>
      <c r="BJ614" s="130"/>
      <c r="BK614" s="130"/>
      <c r="BL614" s="130"/>
      <c r="BM614" s="130"/>
      <c r="BN614" s="130"/>
      <c r="BO614" s="130"/>
      <c r="BP614" s="130"/>
    </row>
    <row r="615" ht="15.75" customHeight="1" spans="1:68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  <c r="AF615" s="130"/>
      <c r="AG615" s="130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  <c r="AV615" s="130"/>
      <c r="AW615" s="130"/>
      <c r="AX615" s="130"/>
      <c r="AY615" s="130"/>
      <c r="AZ615" s="130"/>
      <c r="BA615" s="130"/>
      <c r="BB615" s="130"/>
      <c r="BC615" s="130"/>
      <c r="BD615" s="130"/>
      <c r="BE615" s="130"/>
      <c r="BF615" s="130"/>
      <c r="BG615" s="130"/>
      <c r="BH615" s="130"/>
      <c r="BI615" s="130"/>
      <c r="BJ615" s="130"/>
      <c r="BK615" s="130"/>
      <c r="BL615" s="130"/>
      <c r="BM615" s="130"/>
      <c r="BN615" s="130"/>
      <c r="BO615" s="130"/>
      <c r="BP615" s="130"/>
    </row>
    <row r="616" ht="15.75" customHeight="1" spans="1:68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  <c r="AF616" s="130"/>
      <c r="AG616" s="130"/>
      <c r="AH616" s="130"/>
      <c r="AI616" s="130"/>
      <c r="AJ616" s="130"/>
      <c r="AK616" s="130"/>
      <c r="AL616" s="130"/>
      <c r="AM616" s="130"/>
      <c r="AN616" s="130"/>
      <c r="AO616" s="130"/>
      <c r="AP616" s="130"/>
      <c r="AQ616" s="130"/>
      <c r="AR616" s="130"/>
      <c r="AS616" s="130"/>
      <c r="AT616" s="130"/>
      <c r="AU616" s="130"/>
      <c r="AV616" s="130"/>
      <c r="AW616" s="130"/>
      <c r="AX616" s="130"/>
      <c r="AY616" s="130"/>
      <c r="AZ616" s="130"/>
      <c r="BA616" s="130"/>
      <c r="BB616" s="130"/>
      <c r="BC616" s="130"/>
      <c r="BD616" s="130"/>
      <c r="BE616" s="130"/>
      <c r="BF616" s="130"/>
      <c r="BG616" s="130"/>
      <c r="BH616" s="130"/>
      <c r="BI616" s="130"/>
      <c r="BJ616" s="130"/>
      <c r="BK616" s="130"/>
      <c r="BL616" s="130"/>
      <c r="BM616" s="130"/>
      <c r="BN616" s="130"/>
      <c r="BO616" s="130"/>
      <c r="BP616" s="130"/>
    </row>
    <row r="617" ht="15.75" customHeight="1" spans="1:68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  <c r="AF617" s="130"/>
      <c r="AG617" s="130"/>
      <c r="AH617" s="130"/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  <c r="AT617" s="130"/>
      <c r="AU617" s="130"/>
      <c r="AV617" s="130"/>
      <c r="AW617" s="130"/>
      <c r="AX617" s="130"/>
      <c r="AY617" s="130"/>
      <c r="AZ617" s="130"/>
      <c r="BA617" s="130"/>
      <c r="BB617" s="130"/>
      <c r="BC617" s="130"/>
      <c r="BD617" s="130"/>
      <c r="BE617" s="130"/>
      <c r="BF617" s="130"/>
      <c r="BG617" s="130"/>
      <c r="BH617" s="130"/>
      <c r="BI617" s="130"/>
      <c r="BJ617" s="130"/>
      <c r="BK617" s="130"/>
      <c r="BL617" s="130"/>
      <c r="BM617" s="130"/>
      <c r="BN617" s="130"/>
      <c r="BO617" s="130"/>
      <c r="BP617" s="130"/>
    </row>
    <row r="618" ht="15.75" customHeight="1" spans="1:68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  <c r="AF618" s="130"/>
      <c r="AG618" s="130"/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  <c r="AT618" s="130"/>
      <c r="AU618" s="130"/>
      <c r="AV618" s="130"/>
      <c r="AW618" s="130"/>
      <c r="AX618" s="130"/>
      <c r="AY618" s="130"/>
      <c r="AZ618" s="130"/>
      <c r="BA618" s="130"/>
      <c r="BB618" s="130"/>
      <c r="BC618" s="130"/>
      <c r="BD618" s="130"/>
      <c r="BE618" s="130"/>
      <c r="BF618" s="130"/>
      <c r="BG618" s="130"/>
      <c r="BH618" s="130"/>
      <c r="BI618" s="130"/>
      <c r="BJ618" s="130"/>
      <c r="BK618" s="130"/>
      <c r="BL618" s="130"/>
      <c r="BM618" s="130"/>
      <c r="BN618" s="130"/>
      <c r="BO618" s="130"/>
      <c r="BP618" s="130"/>
    </row>
    <row r="619" ht="15.75" customHeight="1" spans="1:68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  <c r="AF619" s="130"/>
      <c r="AG619" s="130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  <c r="AU619" s="130"/>
      <c r="AV619" s="130"/>
      <c r="AW619" s="130"/>
      <c r="AX619" s="130"/>
      <c r="AY619" s="130"/>
      <c r="AZ619" s="130"/>
      <c r="BA619" s="130"/>
      <c r="BB619" s="130"/>
      <c r="BC619" s="130"/>
      <c r="BD619" s="130"/>
      <c r="BE619" s="130"/>
      <c r="BF619" s="130"/>
      <c r="BG619" s="130"/>
      <c r="BH619" s="130"/>
      <c r="BI619" s="130"/>
      <c r="BJ619" s="130"/>
      <c r="BK619" s="130"/>
      <c r="BL619" s="130"/>
      <c r="BM619" s="130"/>
      <c r="BN619" s="130"/>
      <c r="BO619" s="130"/>
      <c r="BP619" s="130"/>
    </row>
    <row r="620" ht="15.75" customHeight="1" spans="1:68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  <c r="AF620" s="130"/>
      <c r="AG620" s="130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  <c r="AV620" s="130"/>
      <c r="AW620" s="130"/>
      <c r="AX620" s="130"/>
      <c r="AY620" s="130"/>
      <c r="AZ620" s="130"/>
      <c r="BA620" s="130"/>
      <c r="BB620" s="130"/>
      <c r="BC620" s="130"/>
      <c r="BD620" s="130"/>
      <c r="BE620" s="130"/>
      <c r="BF620" s="130"/>
      <c r="BG620" s="130"/>
      <c r="BH620" s="130"/>
      <c r="BI620" s="130"/>
      <c r="BJ620" s="130"/>
      <c r="BK620" s="130"/>
      <c r="BL620" s="130"/>
      <c r="BM620" s="130"/>
      <c r="BN620" s="130"/>
      <c r="BO620" s="130"/>
      <c r="BP620" s="130"/>
    </row>
    <row r="621" ht="15.75" customHeight="1" spans="1:68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  <c r="AF621" s="130"/>
      <c r="AG621" s="130"/>
      <c r="AH621" s="130"/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  <c r="AT621" s="130"/>
      <c r="AU621" s="130"/>
      <c r="AV621" s="130"/>
      <c r="AW621" s="130"/>
      <c r="AX621" s="130"/>
      <c r="AY621" s="130"/>
      <c r="AZ621" s="130"/>
      <c r="BA621" s="130"/>
      <c r="BB621" s="130"/>
      <c r="BC621" s="130"/>
      <c r="BD621" s="130"/>
      <c r="BE621" s="130"/>
      <c r="BF621" s="130"/>
      <c r="BG621" s="130"/>
      <c r="BH621" s="130"/>
      <c r="BI621" s="130"/>
      <c r="BJ621" s="130"/>
      <c r="BK621" s="130"/>
      <c r="BL621" s="130"/>
      <c r="BM621" s="130"/>
      <c r="BN621" s="130"/>
      <c r="BO621" s="130"/>
      <c r="BP621" s="130"/>
    </row>
    <row r="622" ht="15.75" customHeight="1" spans="1:68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  <c r="AF622" s="130"/>
      <c r="AG622" s="130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/>
      <c r="AU622" s="130"/>
      <c r="AV622" s="130"/>
      <c r="AW622" s="130"/>
      <c r="AX622" s="130"/>
      <c r="AY622" s="130"/>
      <c r="AZ622" s="130"/>
      <c r="BA622" s="130"/>
      <c r="BB622" s="130"/>
      <c r="BC622" s="130"/>
      <c r="BD622" s="130"/>
      <c r="BE622" s="130"/>
      <c r="BF622" s="130"/>
      <c r="BG622" s="130"/>
      <c r="BH622" s="130"/>
      <c r="BI622" s="130"/>
      <c r="BJ622" s="130"/>
      <c r="BK622" s="130"/>
      <c r="BL622" s="130"/>
      <c r="BM622" s="130"/>
      <c r="BN622" s="130"/>
      <c r="BO622" s="130"/>
      <c r="BP622" s="130"/>
    </row>
    <row r="623" ht="15.75" customHeight="1" spans="1:68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  <c r="AF623" s="130"/>
      <c r="AG623" s="130"/>
      <c r="AH623" s="130"/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  <c r="AT623" s="130"/>
      <c r="AU623" s="130"/>
      <c r="AV623" s="130"/>
      <c r="AW623" s="130"/>
      <c r="AX623" s="130"/>
      <c r="AY623" s="130"/>
      <c r="AZ623" s="130"/>
      <c r="BA623" s="130"/>
      <c r="BB623" s="130"/>
      <c r="BC623" s="130"/>
      <c r="BD623" s="130"/>
      <c r="BE623" s="130"/>
      <c r="BF623" s="130"/>
      <c r="BG623" s="130"/>
      <c r="BH623" s="130"/>
      <c r="BI623" s="130"/>
      <c r="BJ623" s="130"/>
      <c r="BK623" s="130"/>
      <c r="BL623" s="130"/>
      <c r="BM623" s="130"/>
      <c r="BN623" s="130"/>
      <c r="BO623" s="130"/>
      <c r="BP623" s="130"/>
    </row>
    <row r="624" ht="15.75" customHeight="1" spans="1:68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  <c r="AF624" s="130"/>
      <c r="AG624" s="130"/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  <c r="AT624" s="130"/>
      <c r="AU624" s="130"/>
      <c r="AV624" s="130"/>
      <c r="AW624" s="130"/>
      <c r="AX624" s="130"/>
      <c r="AY624" s="130"/>
      <c r="AZ624" s="130"/>
      <c r="BA624" s="130"/>
      <c r="BB624" s="130"/>
      <c r="BC624" s="130"/>
      <c r="BD624" s="130"/>
      <c r="BE624" s="130"/>
      <c r="BF624" s="130"/>
      <c r="BG624" s="130"/>
      <c r="BH624" s="130"/>
      <c r="BI624" s="130"/>
      <c r="BJ624" s="130"/>
      <c r="BK624" s="130"/>
      <c r="BL624" s="130"/>
      <c r="BM624" s="130"/>
      <c r="BN624" s="130"/>
      <c r="BO624" s="130"/>
      <c r="BP624" s="130"/>
    </row>
    <row r="625" ht="15.75" customHeight="1" spans="1:68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  <c r="AF625" s="130"/>
      <c r="AG625" s="130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  <c r="AV625" s="130"/>
      <c r="AW625" s="130"/>
      <c r="AX625" s="130"/>
      <c r="AY625" s="130"/>
      <c r="AZ625" s="130"/>
      <c r="BA625" s="130"/>
      <c r="BB625" s="130"/>
      <c r="BC625" s="130"/>
      <c r="BD625" s="130"/>
      <c r="BE625" s="130"/>
      <c r="BF625" s="130"/>
      <c r="BG625" s="130"/>
      <c r="BH625" s="130"/>
      <c r="BI625" s="130"/>
      <c r="BJ625" s="130"/>
      <c r="BK625" s="130"/>
      <c r="BL625" s="130"/>
      <c r="BM625" s="130"/>
      <c r="BN625" s="130"/>
      <c r="BO625" s="130"/>
      <c r="BP625" s="130"/>
    </row>
    <row r="626" ht="15.75" customHeight="1" spans="1:68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  <c r="AF626" s="130"/>
      <c r="AG626" s="130"/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  <c r="AT626" s="130"/>
      <c r="AU626" s="130"/>
      <c r="AV626" s="130"/>
      <c r="AW626" s="130"/>
      <c r="AX626" s="130"/>
      <c r="AY626" s="130"/>
      <c r="AZ626" s="130"/>
      <c r="BA626" s="130"/>
      <c r="BB626" s="130"/>
      <c r="BC626" s="130"/>
      <c r="BD626" s="130"/>
      <c r="BE626" s="130"/>
      <c r="BF626" s="130"/>
      <c r="BG626" s="130"/>
      <c r="BH626" s="130"/>
      <c r="BI626" s="130"/>
      <c r="BJ626" s="130"/>
      <c r="BK626" s="130"/>
      <c r="BL626" s="130"/>
      <c r="BM626" s="130"/>
      <c r="BN626" s="130"/>
      <c r="BO626" s="130"/>
      <c r="BP626" s="130"/>
    </row>
    <row r="627" ht="15.75" customHeight="1" spans="1:68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  <c r="AF627" s="130"/>
      <c r="AG627" s="130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  <c r="AV627" s="130"/>
      <c r="AW627" s="130"/>
      <c r="AX627" s="130"/>
      <c r="AY627" s="130"/>
      <c r="AZ627" s="130"/>
      <c r="BA627" s="130"/>
      <c r="BB627" s="130"/>
      <c r="BC627" s="130"/>
      <c r="BD627" s="130"/>
      <c r="BE627" s="130"/>
      <c r="BF627" s="130"/>
      <c r="BG627" s="130"/>
      <c r="BH627" s="130"/>
      <c r="BI627" s="130"/>
      <c r="BJ627" s="130"/>
      <c r="BK627" s="130"/>
      <c r="BL627" s="130"/>
      <c r="BM627" s="130"/>
      <c r="BN627" s="130"/>
      <c r="BO627" s="130"/>
      <c r="BP627" s="130"/>
    </row>
    <row r="628" ht="15.75" customHeight="1" spans="1:68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  <c r="AF628" s="130"/>
      <c r="AG628" s="130"/>
      <c r="AH628" s="130"/>
      <c r="AI628" s="130"/>
      <c r="AJ628" s="130"/>
      <c r="AK628" s="130"/>
      <c r="AL628" s="130"/>
      <c r="AM628" s="130"/>
      <c r="AN628" s="130"/>
      <c r="AO628" s="130"/>
      <c r="AP628" s="130"/>
      <c r="AQ628" s="130"/>
      <c r="AR628" s="130"/>
      <c r="AS628" s="130"/>
      <c r="AT628" s="130"/>
      <c r="AU628" s="130"/>
      <c r="AV628" s="130"/>
      <c r="AW628" s="130"/>
      <c r="AX628" s="130"/>
      <c r="AY628" s="130"/>
      <c r="AZ628" s="130"/>
      <c r="BA628" s="130"/>
      <c r="BB628" s="130"/>
      <c r="BC628" s="130"/>
      <c r="BD628" s="130"/>
      <c r="BE628" s="130"/>
      <c r="BF628" s="130"/>
      <c r="BG628" s="130"/>
      <c r="BH628" s="130"/>
      <c r="BI628" s="130"/>
      <c r="BJ628" s="130"/>
      <c r="BK628" s="130"/>
      <c r="BL628" s="130"/>
      <c r="BM628" s="130"/>
      <c r="BN628" s="130"/>
      <c r="BO628" s="130"/>
      <c r="BP628" s="130"/>
    </row>
    <row r="629" ht="15.75" customHeight="1" spans="1:68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  <c r="AE629" s="130"/>
      <c r="AF629" s="130"/>
      <c r="AG629" s="130"/>
      <c r="AH629" s="130"/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  <c r="AT629" s="130"/>
      <c r="AU629" s="130"/>
      <c r="AV629" s="130"/>
      <c r="AW629" s="130"/>
      <c r="AX629" s="130"/>
      <c r="AY629" s="130"/>
      <c r="AZ629" s="130"/>
      <c r="BA629" s="130"/>
      <c r="BB629" s="130"/>
      <c r="BC629" s="130"/>
      <c r="BD629" s="130"/>
      <c r="BE629" s="130"/>
      <c r="BF629" s="130"/>
      <c r="BG629" s="130"/>
      <c r="BH629" s="130"/>
      <c r="BI629" s="130"/>
      <c r="BJ629" s="130"/>
      <c r="BK629" s="130"/>
      <c r="BL629" s="130"/>
      <c r="BM629" s="130"/>
      <c r="BN629" s="130"/>
      <c r="BO629" s="130"/>
      <c r="BP629" s="130"/>
    </row>
    <row r="630" ht="15.75" customHeight="1" spans="1:68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  <c r="AF630" s="130"/>
      <c r="AG630" s="130"/>
      <c r="AH630" s="130"/>
      <c r="AI630" s="130"/>
      <c r="AJ630" s="130"/>
      <c r="AK630" s="130"/>
      <c r="AL630" s="130"/>
      <c r="AM630" s="130"/>
      <c r="AN630" s="130"/>
      <c r="AO630" s="130"/>
      <c r="AP630" s="130"/>
      <c r="AQ630" s="130"/>
      <c r="AR630" s="130"/>
      <c r="AS630" s="130"/>
      <c r="AT630" s="130"/>
      <c r="AU630" s="130"/>
      <c r="AV630" s="130"/>
      <c r="AW630" s="130"/>
      <c r="AX630" s="130"/>
      <c r="AY630" s="130"/>
      <c r="AZ630" s="130"/>
      <c r="BA630" s="130"/>
      <c r="BB630" s="130"/>
      <c r="BC630" s="130"/>
      <c r="BD630" s="130"/>
      <c r="BE630" s="130"/>
      <c r="BF630" s="130"/>
      <c r="BG630" s="130"/>
      <c r="BH630" s="130"/>
      <c r="BI630" s="130"/>
      <c r="BJ630" s="130"/>
      <c r="BK630" s="130"/>
      <c r="BL630" s="130"/>
      <c r="BM630" s="130"/>
      <c r="BN630" s="130"/>
      <c r="BO630" s="130"/>
      <c r="BP630" s="130"/>
    </row>
    <row r="631" ht="15.75" customHeight="1" spans="1:68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  <c r="AF631" s="130"/>
      <c r="AG631" s="130"/>
      <c r="AH631" s="130"/>
      <c r="AI631" s="130"/>
      <c r="AJ631" s="130"/>
      <c r="AK631" s="130"/>
      <c r="AL631" s="130"/>
      <c r="AM631" s="130"/>
      <c r="AN631" s="130"/>
      <c r="AO631" s="130"/>
      <c r="AP631" s="130"/>
      <c r="AQ631" s="130"/>
      <c r="AR631" s="130"/>
      <c r="AS631" s="130"/>
      <c r="AT631" s="130"/>
      <c r="AU631" s="130"/>
      <c r="AV631" s="130"/>
      <c r="AW631" s="130"/>
      <c r="AX631" s="130"/>
      <c r="AY631" s="130"/>
      <c r="AZ631" s="130"/>
      <c r="BA631" s="130"/>
      <c r="BB631" s="130"/>
      <c r="BC631" s="130"/>
      <c r="BD631" s="130"/>
      <c r="BE631" s="130"/>
      <c r="BF631" s="130"/>
      <c r="BG631" s="130"/>
      <c r="BH631" s="130"/>
      <c r="BI631" s="130"/>
      <c r="BJ631" s="130"/>
      <c r="BK631" s="130"/>
      <c r="BL631" s="130"/>
      <c r="BM631" s="130"/>
      <c r="BN631" s="130"/>
      <c r="BO631" s="130"/>
      <c r="BP631" s="130"/>
    </row>
    <row r="632" ht="15.75" customHeight="1" spans="1:68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  <c r="AF632" s="130"/>
      <c r="AG632" s="130"/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  <c r="AU632" s="130"/>
      <c r="AV632" s="130"/>
      <c r="AW632" s="130"/>
      <c r="AX632" s="130"/>
      <c r="AY632" s="130"/>
      <c r="AZ632" s="130"/>
      <c r="BA632" s="130"/>
      <c r="BB632" s="130"/>
      <c r="BC632" s="130"/>
      <c r="BD632" s="130"/>
      <c r="BE632" s="130"/>
      <c r="BF632" s="130"/>
      <c r="BG632" s="130"/>
      <c r="BH632" s="130"/>
      <c r="BI632" s="130"/>
      <c r="BJ632" s="130"/>
      <c r="BK632" s="130"/>
      <c r="BL632" s="130"/>
      <c r="BM632" s="130"/>
      <c r="BN632" s="130"/>
      <c r="BO632" s="130"/>
      <c r="BP632" s="130"/>
    </row>
    <row r="633" ht="15.75" customHeight="1" spans="1:68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  <c r="AF633" s="130"/>
      <c r="AG633" s="130"/>
      <c r="AH633" s="130"/>
      <c r="AI633" s="130"/>
      <c r="AJ633" s="130"/>
      <c r="AK633" s="130"/>
      <c r="AL633" s="130"/>
      <c r="AM633" s="130"/>
      <c r="AN633" s="130"/>
      <c r="AO633" s="130"/>
      <c r="AP633" s="130"/>
      <c r="AQ633" s="130"/>
      <c r="AR633" s="130"/>
      <c r="AS633" s="130"/>
      <c r="AT633" s="130"/>
      <c r="AU633" s="130"/>
      <c r="AV633" s="130"/>
      <c r="AW633" s="130"/>
      <c r="AX633" s="130"/>
      <c r="AY633" s="130"/>
      <c r="AZ633" s="130"/>
      <c r="BA633" s="130"/>
      <c r="BB633" s="130"/>
      <c r="BC633" s="130"/>
      <c r="BD633" s="130"/>
      <c r="BE633" s="130"/>
      <c r="BF633" s="130"/>
      <c r="BG633" s="130"/>
      <c r="BH633" s="130"/>
      <c r="BI633" s="130"/>
      <c r="BJ633" s="130"/>
      <c r="BK633" s="130"/>
      <c r="BL633" s="130"/>
      <c r="BM633" s="130"/>
      <c r="BN633" s="130"/>
      <c r="BO633" s="130"/>
      <c r="BP633" s="130"/>
    </row>
    <row r="634" ht="15.75" customHeight="1" spans="1:68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  <c r="AF634" s="130"/>
      <c r="AG634" s="130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  <c r="AU634" s="130"/>
      <c r="AV634" s="130"/>
      <c r="AW634" s="130"/>
      <c r="AX634" s="130"/>
      <c r="AY634" s="130"/>
      <c r="AZ634" s="130"/>
      <c r="BA634" s="130"/>
      <c r="BB634" s="130"/>
      <c r="BC634" s="130"/>
      <c r="BD634" s="130"/>
      <c r="BE634" s="130"/>
      <c r="BF634" s="130"/>
      <c r="BG634" s="130"/>
      <c r="BH634" s="130"/>
      <c r="BI634" s="130"/>
      <c r="BJ634" s="130"/>
      <c r="BK634" s="130"/>
      <c r="BL634" s="130"/>
      <c r="BM634" s="130"/>
      <c r="BN634" s="130"/>
      <c r="BO634" s="130"/>
      <c r="BP634" s="130"/>
    </row>
    <row r="635" ht="15.75" customHeight="1" spans="1:68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  <c r="AF635" s="130"/>
      <c r="AG635" s="130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  <c r="AU635" s="130"/>
      <c r="AV635" s="130"/>
      <c r="AW635" s="130"/>
      <c r="AX635" s="130"/>
      <c r="AY635" s="130"/>
      <c r="AZ635" s="130"/>
      <c r="BA635" s="130"/>
      <c r="BB635" s="130"/>
      <c r="BC635" s="130"/>
      <c r="BD635" s="130"/>
      <c r="BE635" s="130"/>
      <c r="BF635" s="130"/>
      <c r="BG635" s="130"/>
      <c r="BH635" s="130"/>
      <c r="BI635" s="130"/>
      <c r="BJ635" s="130"/>
      <c r="BK635" s="130"/>
      <c r="BL635" s="130"/>
      <c r="BM635" s="130"/>
      <c r="BN635" s="130"/>
      <c r="BO635" s="130"/>
      <c r="BP635" s="130"/>
    </row>
    <row r="636" ht="15.75" customHeight="1" spans="1:68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  <c r="AF636" s="130"/>
      <c r="AG636" s="130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  <c r="AV636" s="130"/>
      <c r="AW636" s="130"/>
      <c r="AX636" s="130"/>
      <c r="AY636" s="130"/>
      <c r="AZ636" s="130"/>
      <c r="BA636" s="130"/>
      <c r="BB636" s="130"/>
      <c r="BC636" s="130"/>
      <c r="BD636" s="130"/>
      <c r="BE636" s="130"/>
      <c r="BF636" s="130"/>
      <c r="BG636" s="130"/>
      <c r="BH636" s="130"/>
      <c r="BI636" s="130"/>
      <c r="BJ636" s="130"/>
      <c r="BK636" s="130"/>
      <c r="BL636" s="130"/>
      <c r="BM636" s="130"/>
      <c r="BN636" s="130"/>
      <c r="BO636" s="130"/>
      <c r="BP636" s="130"/>
    </row>
    <row r="637" ht="15.75" customHeight="1" spans="1:68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  <c r="AF637" s="130"/>
      <c r="AG637" s="130"/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  <c r="AT637" s="130"/>
      <c r="AU637" s="130"/>
      <c r="AV637" s="130"/>
      <c r="AW637" s="130"/>
      <c r="AX637" s="130"/>
      <c r="AY637" s="130"/>
      <c r="AZ637" s="130"/>
      <c r="BA637" s="130"/>
      <c r="BB637" s="130"/>
      <c r="BC637" s="130"/>
      <c r="BD637" s="130"/>
      <c r="BE637" s="130"/>
      <c r="BF637" s="130"/>
      <c r="BG637" s="130"/>
      <c r="BH637" s="130"/>
      <c r="BI637" s="130"/>
      <c r="BJ637" s="130"/>
      <c r="BK637" s="130"/>
      <c r="BL637" s="130"/>
      <c r="BM637" s="130"/>
      <c r="BN637" s="130"/>
      <c r="BO637" s="130"/>
      <c r="BP637" s="130"/>
    </row>
    <row r="638" ht="15.75" customHeight="1" spans="1:68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  <c r="AF638" s="130"/>
      <c r="AG638" s="130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  <c r="AV638" s="130"/>
      <c r="AW638" s="130"/>
      <c r="AX638" s="130"/>
      <c r="AY638" s="130"/>
      <c r="AZ638" s="130"/>
      <c r="BA638" s="130"/>
      <c r="BB638" s="130"/>
      <c r="BC638" s="130"/>
      <c r="BD638" s="130"/>
      <c r="BE638" s="130"/>
      <c r="BF638" s="130"/>
      <c r="BG638" s="130"/>
      <c r="BH638" s="130"/>
      <c r="BI638" s="130"/>
      <c r="BJ638" s="130"/>
      <c r="BK638" s="130"/>
      <c r="BL638" s="130"/>
      <c r="BM638" s="130"/>
      <c r="BN638" s="130"/>
      <c r="BO638" s="130"/>
      <c r="BP638" s="130"/>
    </row>
    <row r="639" ht="15.75" customHeight="1" spans="1:68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  <c r="AF639" s="130"/>
      <c r="AG639" s="130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  <c r="AV639" s="130"/>
      <c r="AW639" s="130"/>
      <c r="AX639" s="130"/>
      <c r="AY639" s="130"/>
      <c r="AZ639" s="130"/>
      <c r="BA639" s="130"/>
      <c r="BB639" s="130"/>
      <c r="BC639" s="130"/>
      <c r="BD639" s="130"/>
      <c r="BE639" s="130"/>
      <c r="BF639" s="130"/>
      <c r="BG639" s="130"/>
      <c r="BH639" s="130"/>
      <c r="BI639" s="130"/>
      <c r="BJ639" s="130"/>
      <c r="BK639" s="130"/>
      <c r="BL639" s="130"/>
      <c r="BM639" s="130"/>
      <c r="BN639" s="130"/>
      <c r="BO639" s="130"/>
      <c r="BP639" s="130"/>
    </row>
    <row r="640" ht="15.75" customHeight="1" spans="1:68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  <c r="AF640" s="130"/>
      <c r="AG640" s="130"/>
      <c r="AH640" s="130"/>
      <c r="AI640" s="130"/>
      <c r="AJ640" s="130"/>
      <c r="AK640" s="130"/>
      <c r="AL640" s="130"/>
      <c r="AM640" s="130"/>
      <c r="AN640" s="130"/>
      <c r="AO640" s="130"/>
      <c r="AP640" s="130"/>
      <c r="AQ640" s="130"/>
      <c r="AR640" s="130"/>
      <c r="AS640" s="130"/>
      <c r="AT640" s="130"/>
      <c r="AU640" s="130"/>
      <c r="AV640" s="130"/>
      <c r="AW640" s="130"/>
      <c r="AX640" s="130"/>
      <c r="AY640" s="130"/>
      <c r="AZ640" s="130"/>
      <c r="BA640" s="130"/>
      <c r="BB640" s="130"/>
      <c r="BC640" s="130"/>
      <c r="BD640" s="130"/>
      <c r="BE640" s="130"/>
      <c r="BF640" s="130"/>
      <c r="BG640" s="130"/>
      <c r="BH640" s="130"/>
      <c r="BI640" s="130"/>
      <c r="BJ640" s="130"/>
      <c r="BK640" s="130"/>
      <c r="BL640" s="130"/>
      <c r="BM640" s="130"/>
      <c r="BN640" s="130"/>
      <c r="BO640" s="130"/>
      <c r="BP640" s="130"/>
    </row>
    <row r="641" ht="15.75" customHeight="1" spans="1:68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  <c r="AF641" s="130"/>
      <c r="AG641" s="130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  <c r="AU641" s="130"/>
      <c r="AV641" s="130"/>
      <c r="AW641" s="130"/>
      <c r="AX641" s="130"/>
      <c r="AY641" s="130"/>
      <c r="AZ641" s="130"/>
      <c r="BA641" s="130"/>
      <c r="BB641" s="130"/>
      <c r="BC641" s="130"/>
      <c r="BD641" s="130"/>
      <c r="BE641" s="130"/>
      <c r="BF641" s="130"/>
      <c r="BG641" s="130"/>
      <c r="BH641" s="130"/>
      <c r="BI641" s="130"/>
      <c r="BJ641" s="130"/>
      <c r="BK641" s="130"/>
      <c r="BL641" s="130"/>
      <c r="BM641" s="130"/>
      <c r="BN641" s="130"/>
      <c r="BO641" s="130"/>
      <c r="BP641" s="130"/>
    </row>
    <row r="642" ht="15.75" customHeight="1" spans="1:68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  <c r="AF642" s="130"/>
      <c r="AG642" s="130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  <c r="AU642" s="130"/>
      <c r="AV642" s="130"/>
      <c r="AW642" s="130"/>
      <c r="AX642" s="130"/>
      <c r="AY642" s="130"/>
      <c r="AZ642" s="130"/>
      <c r="BA642" s="130"/>
      <c r="BB642" s="130"/>
      <c r="BC642" s="130"/>
      <c r="BD642" s="130"/>
      <c r="BE642" s="130"/>
      <c r="BF642" s="130"/>
      <c r="BG642" s="130"/>
      <c r="BH642" s="130"/>
      <c r="BI642" s="130"/>
      <c r="BJ642" s="130"/>
      <c r="BK642" s="130"/>
      <c r="BL642" s="130"/>
      <c r="BM642" s="130"/>
      <c r="BN642" s="130"/>
      <c r="BO642" s="130"/>
      <c r="BP642" s="130"/>
    </row>
    <row r="643" ht="15.75" customHeight="1" spans="1:68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  <c r="AE643" s="130"/>
      <c r="AF643" s="130"/>
      <c r="AG643" s="130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  <c r="AU643" s="130"/>
      <c r="AV643" s="130"/>
      <c r="AW643" s="130"/>
      <c r="AX643" s="130"/>
      <c r="AY643" s="130"/>
      <c r="AZ643" s="130"/>
      <c r="BA643" s="130"/>
      <c r="BB643" s="130"/>
      <c r="BC643" s="130"/>
      <c r="BD643" s="130"/>
      <c r="BE643" s="130"/>
      <c r="BF643" s="130"/>
      <c r="BG643" s="130"/>
      <c r="BH643" s="130"/>
      <c r="BI643" s="130"/>
      <c r="BJ643" s="130"/>
      <c r="BK643" s="130"/>
      <c r="BL643" s="130"/>
      <c r="BM643" s="130"/>
      <c r="BN643" s="130"/>
      <c r="BO643" s="130"/>
      <c r="BP643" s="130"/>
    </row>
    <row r="644" ht="15.75" customHeight="1" spans="1:68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  <c r="AF644" s="130"/>
      <c r="AG644" s="130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  <c r="AV644" s="130"/>
      <c r="AW644" s="130"/>
      <c r="AX644" s="130"/>
      <c r="AY644" s="130"/>
      <c r="AZ644" s="130"/>
      <c r="BA644" s="130"/>
      <c r="BB644" s="130"/>
      <c r="BC644" s="130"/>
      <c r="BD644" s="130"/>
      <c r="BE644" s="130"/>
      <c r="BF644" s="130"/>
      <c r="BG644" s="130"/>
      <c r="BH644" s="130"/>
      <c r="BI644" s="130"/>
      <c r="BJ644" s="130"/>
      <c r="BK644" s="130"/>
      <c r="BL644" s="130"/>
      <c r="BM644" s="130"/>
      <c r="BN644" s="130"/>
      <c r="BO644" s="130"/>
      <c r="BP644" s="130"/>
    </row>
    <row r="645" ht="15.75" customHeight="1" spans="1:68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  <c r="AF645" s="130"/>
      <c r="AG645" s="130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  <c r="AU645" s="130"/>
      <c r="AV645" s="130"/>
      <c r="AW645" s="130"/>
      <c r="AX645" s="130"/>
      <c r="AY645" s="130"/>
      <c r="AZ645" s="130"/>
      <c r="BA645" s="130"/>
      <c r="BB645" s="130"/>
      <c r="BC645" s="130"/>
      <c r="BD645" s="130"/>
      <c r="BE645" s="130"/>
      <c r="BF645" s="130"/>
      <c r="BG645" s="130"/>
      <c r="BH645" s="130"/>
      <c r="BI645" s="130"/>
      <c r="BJ645" s="130"/>
      <c r="BK645" s="130"/>
      <c r="BL645" s="130"/>
      <c r="BM645" s="130"/>
      <c r="BN645" s="130"/>
      <c r="BO645" s="130"/>
      <c r="BP645" s="130"/>
    </row>
    <row r="646" ht="15.75" customHeight="1" spans="1:68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  <c r="AF646" s="130"/>
      <c r="AG646" s="130"/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  <c r="AT646" s="130"/>
      <c r="AU646" s="130"/>
      <c r="AV646" s="130"/>
      <c r="AW646" s="130"/>
      <c r="AX646" s="130"/>
      <c r="AY646" s="130"/>
      <c r="AZ646" s="130"/>
      <c r="BA646" s="130"/>
      <c r="BB646" s="130"/>
      <c r="BC646" s="130"/>
      <c r="BD646" s="130"/>
      <c r="BE646" s="130"/>
      <c r="BF646" s="130"/>
      <c r="BG646" s="130"/>
      <c r="BH646" s="130"/>
      <c r="BI646" s="130"/>
      <c r="BJ646" s="130"/>
      <c r="BK646" s="130"/>
      <c r="BL646" s="130"/>
      <c r="BM646" s="130"/>
      <c r="BN646" s="130"/>
      <c r="BO646" s="130"/>
      <c r="BP646" s="130"/>
    </row>
    <row r="647" ht="15.75" customHeight="1" spans="1:68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  <c r="AF647" s="130"/>
      <c r="AG647" s="130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  <c r="AV647" s="130"/>
      <c r="AW647" s="130"/>
      <c r="AX647" s="130"/>
      <c r="AY647" s="130"/>
      <c r="AZ647" s="130"/>
      <c r="BA647" s="130"/>
      <c r="BB647" s="130"/>
      <c r="BC647" s="130"/>
      <c r="BD647" s="130"/>
      <c r="BE647" s="130"/>
      <c r="BF647" s="130"/>
      <c r="BG647" s="130"/>
      <c r="BH647" s="130"/>
      <c r="BI647" s="130"/>
      <c r="BJ647" s="130"/>
      <c r="BK647" s="130"/>
      <c r="BL647" s="130"/>
      <c r="BM647" s="130"/>
      <c r="BN647" s="130"/>
      <c r="BO647" s="130"/>
      <c r="BP647" s="130"/>
    </row>
    <row r="648" ht="15.75" customHeight="1" spans="1:68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  <c r="AF648" s="130"/>
      <c r="AG648" s="130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  <c r="AV648" s="130"/>
      <c r="AW648" s="130"/>
      <c r="AX648" s="130"/>
      <c r="AY648" s="130"/>
      <c r="AZ648" s="130"/>
      <c r="BA648" s="130"/>
      <c r="BB648" s="130"/>
      <c r="BC648" s="130"/>
      <c r="BD648" s="130"/>
      <c r="BE648" s="130"/>
      <c r="BF648" s="130"/>
      <c r="BG648" s="130"/>
      <c r="BH648" s="130"/>
      <c r="BI648" s="130"/>
      <c r="BJ648" s="130"/>
      <c r="BK648" s="130"/>
      <c r="BL648" s="130"/>
      <c r="BM648" s="130"/>
      <c r="BN648" s="130"/>
      <c r="BO648" s="130"/>
      <c r="BP648" s="130"/>
    </row>
    <row r="649" ht="15.75" customHeight="1" spans="1:68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  <c r="AF649" s="130"/>
      <c r="AG649" s="130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  <c r="AU649" s="130"/>
      <c r="AV649" s="130"/>
      <c r="AW649" s="130"/>
      <c r="AX649" s="130"/>
      <c r="AY649" s="130"/>
      <c r="AZ649" s="130"/>
      <c r="BA649" s="130"/>
      <c r="BB649" s="130"/>
      <c r="BC649" s="130"/>
      <c r="BD649" s="130"/>
      <c r="BE649" s="130"/>
      <c r="BF649" s="130"/>
      <c r="BG649" s="130"/>
      <c r="BH649" s="130"/>
      <c r="BI649" s="130"/>
      <c r="BJ649" s="130"/>
      <c r="BK649" s="130"/>
      <c r="BL649" s="130"/>
      <c r="BM649" s="130"/>
      <c r="BN649" s="130"/>
      <c r="BO649" s="130"/>
      <c r="BP649" s="130"/>
    </row>
    <row r="650" ht="15.75" customHeight="1" spans="1:68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  <c r="AF650" s="130"/>
      <c r="AG650" s="130"/>
      <c r="AH650" s="130"/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  <c r="AT650" s="130"/>
      <c r="AU650" s="130"/>
      <c r="AV650" s="130"/>
      <c r="AW650" s="130"/>
      <c r="AX650" s="130"/>
      <c r="AY650" s="130"/>
      <c r="AZ650" s="130"/>
      <c r="BA650" s="130"/>
      <c r="BB650" s="130"/>
      <c r="BC650" s="130"/>
      <c r="BD650" s="130"/>
      <c r="BE650" s="130"/>
      <c r="BF650" s="130"/>
      <c r="BG650" s="130"/>
      <c r="BH650" s="130"/>
      <c r="BI650" s="130"/>
      <c r="BJ650" s="130"/>
      <c r="BK650" s="130"/>
      <c r="BL650" s="130"/>
      <c r="BM650" s="130"/>
      <c r="BN650" s="130"/>
      <c r="BO650" s="130"/>
      <c r="BP650" s="130"/>
    </row>
    <row r="651" ht="15.75" customHeight="1" spans="1:68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  <c r="AF651" s="130"/>
      <c r="AG651" s="130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  <c r="AV651" s="130"/>
      <c r="AW651" s="130"/>
      <c r="AX651" s="130"/>
      <c r="AY651" s="130"/>
      <c r="AZ651" s="130"/>
      <c r="BA651" s="130"/>
      <c r="BB651" s="130"/>
      <c r="BC651" s="130"/>
      <c r="BD651" s="130"/>
      <c r="BE651" s="130"/>
      <c r="BF651" s="130"/>
      <c r="BG651" s="130"/>
      <c r="BH651" s="130"/>
      <c r="BI651" s="130"/>
      <c r="BJ651" s="130"/>
      <c r="BK651" s="130"/>
      <c r="BL651" s="130"/>
      <c r="BM651" s="130"/>
      <c r="BN651" s="130"/>
      <c r="BO651" s="130"/>
      <c r="BP651" s="130"/>
    </row>
    <row r="652" ht="15.75" customHeight="1" spans="1:68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  <c r="AF652" s="130"/>
      <c r="AG652" s="130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  <c r="AV652" s="130"/>
      <c r="AW652" s="130"/>
      <c r="AX652" s="130"/>
      <c r="AY652" s="130"/>
      <c r="AZ652" s="130"/>
      <c r="BA652" s="130"/>
      <c r="BB652" s="130"/>
      <c r="BC652" s="130"/>
      <c r="BD652" s="130"/>
      <c r="BE652" s="130"/>
      <c r="BF652" s="130"/>
      <c r="BG652" s="130"/>
      <c r="BH652" s="130"/>
      <c r="BI652" s="130"/>
      <c r="BJ652" s="130"/>
      <c r="BK652" s="130"/>
      <c r="BL652" s="130"/>
      <c r="BM652" s="130"/>
      <c r="BN652" s="130"/>
      <c r="BO652" s="130"/>
      <c r="BP652" s="130"/>
    </row>
    <row r="653" ht="15.75" customHeight="1" spans="1:68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  <c r="AF653" s="130"/>
      <c r="AG653" s="130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  <c r="AV653" s="130"/>
      <c r="AW653" s="130"/>
      <c r="AX653" s="130"/>
      <c r="AY653" s="130"/>
      <c r="AZ653" s="130"/>
      <c r="BA653" s="130"/>
      <c r="BB653" s="130"/>
      <c r="BC653" s="130"/>
      <c r="BD653" s="130"/>
      <c r="BE653" s="130"/>
      <c r="BF653" s="130"/>
      <c r="BG653" s="130"/>
      <c r="BH653" s="130"/>
      <c r="BI653" s="130"/>
      <c r="BJ653" s="130"/>
      <c r="BK653" s="130"/>
      <c r="BL653" s="130"/>
      <c r="BM653" s="130"/>
      <c r="BN653" s="130"/>
      <c r="BO653" s="130"/>
      <c r="BP653" s="130"/>
    </row>
    <row r="654" ht="15.75" customHeight="1" spans="1:68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  <c r="AF654" s="130"/>
      <c r="AG654" s="130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  <c r="AV654" s="130"/>
      <c r="AW654" s="130"/>
      <c r="AX654" s="130"/>
      <c r="AY654" s="130"/>
      <c r="AZ654" s="130"/>
      <c r="BA654" s="130"/>
      <c r="BB654" s="130"/>
      <c r="BC654" s="130"/>
      <c r="BD654" s="130"/>
      <c r="BE654" s="130"/>
      <c r="BF654" s="130"/>
      <c r="BG654" s="130"/>
      <c r="BH654" s="130"/>
      <c r="BI654" s="130"/>
      <c r="BJ654" s="130"/>
      <c r="BK654" s="130"/>
      <c r="BL654" s="130"/>
      <c r="BM654" s="130"/>
      <c r="BN654" s="130"/>
      <c r="BO654" s="130"/>
      <c r="BP654" s="130"/>
    </row>
    <row r="655" ht="15.75" customHeight="1" spans="1:68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  <c r="AF655" s="130"/>
      <c r="AG655" s="130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  <c r="AU655" s="130"/>
      <c r="AV655" s="130"/>
      <c r="AW655" s="130"/>
      <c r="AX655" s="130"/>
      <c r="AY655" s="130"/>
      <c r="AZ655" s="130"/>
      <c r="BA655" s="130"/>
      <c r="BB655" s="130"/>
      <c r="BC655" s="130"/>
      <c r="BD655" s="130"/>
      <c r="BE655" s="130"/>
      <c r="BF655" s="130"/>
      <c r="BG655" s="130"/>
      <c r="BH655" s="130"/>
      <c r="BI655" s="130"/>
      <c r="BJ655" s="130"/>
      <c r="BK655" s="130"/>
      <c r="BL655" s="130"/>
      <c r="BM655" s="130"/>
      <c r="BN655" s="130"/>
      <c r="BO655" s="130"/>
      <c r="BP655" s="130"/>
    </row>
    <row r="656" ht="15.75" customHeight="1" spans="1:68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  <c r="AF656" s="130"/>
      <c r="AG656" s="130"/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  <c r="AT656" s="130"/>
      <c r="AU656" s="130"/>
      <c r="AV656" s="130"/>
      <c r="AW656" s="130"/>
      <c r="AX656" s="130"/>
      <c r="AY656" s="130"/>
      <c r="AZ656" s="130"/>
      <c r="BA656" s="130"/>
      <c r="BB656" s="130"/>
      <c r="BC656" s="130"/>
      <c r="BD656" s="130"/>
      <c r="BE656" s="130"/>
      <c r="BF656" s="130"/>
      <c r="BG656" s="130"/>
      <c r="BH656" s="130"/>
      <c r="BI656" s="130"/>
      <c r="BJ656" s="130"/>
      <c r="BK656" s="130"/>
      <c r="BL656" s="130"/>
      <c r="BM656" s="130"/>
      <c r="BN656" s="130"/>
      <c r="BO656" s="130"/>
      <c r="BP656" s="130"/>
    </row>
    <row r="657" ht="15.75" customHeight="1" spans="1:68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  <c r="AF657" s="130"/>
      <c r="AG657" s="130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  <c r="AU657" s="130"/>
      <c r="AV657" s="130"/>
      <c r="AW657" s="130"/>
      <c r="AX657" s="130"/>
      <c r="AY657" s="130"/>
      <c r="AZ657" s="130"/>
      <c r="BA657" s="130"/>
      <c r="BB657" s="130"/>
      <c r="BC657" s="130"/>
      <c r="BD657" s="130"/>
      <c r="BE657" s="130"/>
      <c r="BF657" s="130"/>
      <c r="BG657" s="130"/>
      <c r="BH657" s="130"/>
      <c r="BI657" s="130"/>
      <c r="BJ657" s="130"/>
      <c r="BK657" s="130"/>
      <c r="BL657" s="130"/>
      <c r="BM657" s="130"/>
      <c r="BN657" s="130"/>
      <c r="BO657" s="130"/>
      <c r="BP657" s="130"/>
    </row>
    <row r="658" ht="15.75" customHeight="1" spans="1:68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  <c r="AF658" s="130"/>
      <c r="AG658" s="130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  <c r="AV658" s="130"/>
      <c r="AW658" s="130"/>
      <c r="AX658" s="130"/>
      <c r="AY658" s="130"/>
      <c r="AZ658" s="130"/>
      <c r="BA658" s="130"/>
      <c r="BB658" s="130"/>
      <c r="BC658" s="130"/>
      <c r="BD658" s="130"/>
      <c r="BE658" s="130"/>
      <c r="BF658" s="130"/>
      <c r="BG658" s="130"/>
      <c r="BH658" s="130"/>
      <c r="BI658" s="130"/>
      <c r="BJ658" s="130"/>
      <c r="BK658" s="130"/>
      <c r="BL658" s="130"/>
      <c r="BM658" s="130"/>
      <c r="BN658" s="130"/>
      <c r="BO658" s="130"/>
      <c r="BP658" s="130"/>
    </row>
    <row r="659" ht="15.75" customHeight="1" spans="1:68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  <c r="AF659" s="130"/>
      <c r="AG659" s="130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  <c r="AV659" s="130"/>
      <c r="AW659" s="130"/>
      <c r="AX659" s="130"/>
      <c r="AY659" s="130"/>
      <c r="AZ659" s="130"/>
      <c r="BA659" s="130"/>
      <c r="BB659" s="130"/>
      <c r="BC659" s="130"/>
      <c r="BD659" s="130"/>
      <c r="BE659" s="130"/>
      <c r="BF659" s="130"/>
      <c r="BG659" s="130"/>
      <c r="BH659" s="130"/>
      <c r="BI659" s="130"/>
      <c r="BJ659" s="130"/>
      <c r="BK659" s="130"/>
      <c r="BL659" s="130"/>
      <c r="BM659" s="130"/>
      <c r="BN659" s="130"/>
      <c r="BO659" s="130"/>
      <c r="BP659" s="130"/>
    </row>
    <row r="660" ht="15.75" customHeight="1" spans="1:68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  <c r="AE660" s="130"/>
      <c r="AF660" s="130"/>
      <c r="AG660" s="130"/>
      <c r="AH660" s="130"/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  <c r="AT660" s="130"/>
      <c r="AU660" s="130"/>
      <c r="AV660" s="130"/>
      <c r="AW660" s="130"/>
      <c r="AX660" s="130"/>
      <c r="AY660" s="130"/>
      <c r="AZ660" s="130"/>
      <c r="BA660" s="130"/>
      <c r="BB660" s="130"/>
      <c r="BC660" s="130"/>
      <c r="BD660" s="130"/>
      <c r="BE660" s="130"/>
      <c r="BF660" s="130"/>
      <c r="BG660" s="130"/>
      <c r="BH660" s="130"/>
      <c r="BI660" s="130"/>
      <c r="BJ660" s="130"/>
      <c r="BK660" s="130"/>
      <c r="BL660" s="130"/>
      <c r="BM660" s="130"/>
      <c r="BN660" s="130"/>
      <c r="BO660" s="130"/>
      <c r="BP660" s="130"/>
    </row>
    <row r="661" ht="15.75" customHeight="1" spans="1:68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  <c r="AF661" s="130"/>
      <c r="AG661" s="130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  <c r="AT661" s="130"/>
      <c r="AU661" s="130"/>
      <c r="AV661" s="130"/>
      <c r="AW661" s="130"/>
      <c r="AX661" s="130"/>
      <c r="AY661" s="130"/>
      <c r="AZ661" s="130"/>
      <c r="BA661" s="130"/>
      <c r="BB661" s="130"/>
      <c r="BC661" s="130"/>
      <c r="BD661" s="130"/>
      <c r="BE661" s="130"/>
      <c r="BF661" s="130"/>
      <c r="BG661" s="130"/>
      <c r="BH661" s="130"/>
      <c r="BI661" s="130"/>
      <c r="BJ661" s="130"/>
      <c r="BK661" s="130"/>
      <c r="BL661" s="130"/>
      <c r="BM661" s="130"/>
      <c r="BN661" s="130"/>
      <c r="BO661" s="130"/>
      <c r="BP661" s="130"/>
    </row>
    <row r="662" ht="15.75" customHeight="1" spans="1:68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  <c r="AE662" s="130"/>
      <c r="AF662" s="130"/>
      <c r="AG662" s="130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  <c r="AU662" s="130"/>
      <c r="AV662" s="130"/>
      <c r="AW662" s="130"/>
      <c r="AX662" s="130"/>
      <c r="AY662" s="130"/>
      <c r="AZ662" s="130"/>
      <c r="BA662" s="130"/>
      <c r="BB662" s="130"/>
      <c r="BC662" s="130"/>
      <c r="BD662" s="130"/>
      <c r="BE662" s="130"/>
      <c r="BF662" s="130"/>
      <c r="BG662" s="130"/>
      <c r="BH662" s="130"/>
      <c r="BI662" s="130"/>
      <c r="BJ662" s="130"/>
      <c r="BK662" s="130"/>
      <c r="BL662" s="130"/>
      <c r="BM662" s="130"/>
      <c r="BN662" s="130"/>
      <c r="BO662" s="130"/>
      <c r="BP662" s="130"/>
    </row>
    <row r="663" ht="15.75" customHeight="1" spans="1:68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  <c r="AF663" s="130"/>
      <c r="AG663" s="130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  <c r="AV663" s="130"/>
      <c r="AW663" s="130"/>
      <c r="AX663" s="130"/>
      <c r="AY663" s="130"/>
      <c r="AZ663" s="130"/>
      <c r="BA663" s="130"/>
      <c r="BB663" s="130"/>
      <c r="BC663" s="130"/>
      <c r="BD663" s="130"/>
      <c r="BE663" s="130"/>
      <c r="BF663" s="130"/>
      <c r="BG663" s="130"/>
      <c r="BH663" s="130"/>
      <c r="BI663" s="130"/>
      <c r="BJ663" s="130"/>
      <c r="BK663" s="130"/>
      <c r="BL663" s="130"/>
      <c r="BM663" s="130"/>
      <c r="BN663" s="130"/>
      <c r="BO663" s="130"/>
      <c r="BP663" s="130"/>
    </row>
    <row r="664" ht="15.75" customHeight="1" spans="1:68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  <c r="AF664" s="130"/>
      <c r="AG664" s="130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  <c r="AU664" s="130"/>
      <c r="AV664" s="130"/>
      <c r="AW664" s="130"/>
      <c r="AX664" s="130"/>
      <c r="AY664" s="130"/>
      <c r="AZ664" s="130"/>
      <c r="BA664" s="130"/>
      <c r="BB664" s="130"/>
      <c r="BC664" s="130"/>
      <c r="BD664" s="130"/>
      <c r="BE664" s="130"/>
      <c r="BF664" s="130"/>
      <c r="BG664" s="130"/>
      <c r="BH664" s="130"/>
      <c r="BI664" s="130"/>
      <c r="BJ664" s="130"/>
      <c r="BK664" s="130"/>
      <c r="BL664" s="130"/>
      <c r="BM664" s="130"/>
      <c r="BN664" s="130"/>
      <c r="BO664" s="130"/>
      <c r="BP664" s="130"/>
    </row>
    <row r="665" ht="15.75" customHeight="1" spans="1:68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  <c r="AF665" s="130"/>
      <c r="AG665" s="130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  <c r="AV665" s="130"/>
      <c r="AW665" s="130"/>
      <c r="AX665" s="130"/>
      <c r="AY665" s="130"/>
      <c r="AZ665" s="130"/>
      <c r="BA665" s="130"/>
      <c r="BB665" s="130"/>
      <c r="BC665" s="130"/>
      <c r="BD665" s="130"/>
      <c r="BE665" s="130"/>
      <c r="BF665" s="130"/>
      <c r="BG665" s="130"/>
      <c r="BH665" s="130"/>
      <c r="BI665" s="130"/>
      <c r="BJ665" s="130"/>
      <c r="BK665" s="130"/>
      <c r="BL665" s="130"/>
      <c r="BM665" s="130"/>
      <c r="BN665" s="130"/>
      <c r="BO665" s="130"/>
      <c r="BP665" s="130"/>
    </row>
    <row r="666" ht="15.75" customHeight="1" spans="1:68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  <c r="AF666" s="130"/>
      <c r="AG666" s="130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  <c r="AV666" s="130"/>
      <c r="AW666" s="130"/>
      <c r="AX666" s="130"/>
      <c r="AY666" s="130"/>
      <c r="AZ666" s="130"/>
      <c r="BA666" s="130"/>
      <c r="BB666" s="130"/>
      <c r="BC666" s="130"/>
      <c r="BD666" s="130"/>
      <c r="BE666" s="130"/>
      <c r="BF666" s="130"/>
      <c r="BG666" s="130"/>
      <c r="BH666" s="130"/>
      <c r="BI666" s="130"/>
      <c r="BJ666" s="130"/>
      <c r="BK666" s="130"/>
      <c r="BL666" s="130"/>
      <c r="BM666" s="130"/>
      <c r="BN666" s="130"/>
      <c r="BO666" s="130"/>
      <c r="BP666" s="130"/>
    </row>
    <row r="667" ht="15.75" customHeight="1" spans="1:68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  <c r="AE667" s="130"/>
      <c r="AF667" s="130"/>
      <c r="AG667" s="130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  <c r="AV667" s="130"/>
      <c r="AW667" s="130"/>
      <c r="AX667" s="130"/>
      <c r="AY667" s="130"/>
      <c r="AZ667" s="130"/>
      <c r="BA667" s="130"/>
      <c r="BB667" s="130"/>
      <c r="BC667" s="130"/>
      <c r="BD667" s="130"/>
      <c r="BE667" s="130"/>
      <c r="BF667" s="130"/>
      <c r="BG667" s="130"/>
      <c r="BH667" s="130"/>
      <c r="BI667" s="130"/>
      <c r="BJ667" s="130"/>
      <c r="BK667" s="130"/>
      <c r="BL667" s="130"/>
      <c r="BM667" s="130"/>
      <c r="BN667" s="130"/>
      <c r="BO667" s="130"/>
      <c r="BP667" s="130"/>
    </row>
    <row r="668" ht="15.75" customHeight="1" spans="1:68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  <c r="AF668" s="130"/>
      <c r="AG668" s="130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  <c r="AV668" s="130"/>
      <c r="AW668" s="130"/>
      <c r="AX668" s="130"/>
      <c r="AY668" s="130"/>
      <c r="AZ668" s="130"/>
      <c r="BA668" s="130"/>
      <c r="BB668" s="130"/>
      <c r="BC668" s="130"/>
      <c r="BD668" s="130"/>
      <c r="BE668" s="130"/>
      <c r="BF668" s="130"/>
      <c r="BG668" s="130"/>
      <c r="BH668" s="130"/>
      <c r="BI668" s="130"/>
      <c r="BJ668" s="130"/>
      <c r="BK668" s="130"/>
      <c r="BL668" s="130"/>
      <c r="BM668" s="130"/>
      <c r="BN668" s="130"/>
      <c r="BO668" s="130"/>
      <c r="BP668" s="130"/>
    </row>
    <row r="669" ht="15.75" customHeight="1" spans="1:68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  <c r="AF669" s="130"/>
      <c r="AG669" s="130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  <c r="AT669" s="130"/>
      <c r="AU669" s="130"/>
      <c r="AV669" s="130"/>
      <c r="AW669" s="130"/>
      <c r="AX669" s="130"/>
      <c r="AY669" s="130"/>
      <c r="AZ669" s="130"/>
      <c r="BA669" s="130"/>
      <c r="BB669" s="130"/>
      <c r="BC669" s="130"/>
      <c r="BD669" s="130"/>
      <c r="BE669" s="130"/>
      <c r="BF669" s="130"/>
      <c r="BG669" s="130"/>
      <c r="BH669" s="130"/>
      <c r="BI669" s="130"/>
      <c r="BJ669" s="130"/>
      <c r="BK669" s="130"/>
      <c r="BL669" s="130"/>
      <c r="BM669" s="130"/>
      <c r="BN669" s="130"/>
      <c r="BO669" s="130"/>
      <c r="BP669" s="130"/>
    </row>
    <row r="670" ht="15.75" customHeight="1" spans="1:68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  <c r="AF670" s="130"/>
      <c r="AG670" s="130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  <c r="AV670" s="130"/>
      <c r="AW670" s="130"/>
      <c r="AX670" s="130"/>
      <c r="AY670" s="130"/>
      <c r="AZ670" s="130"/>
      <c r="BA670" s="130"/>
      <c r="BB670" s="130"/>
      <c r="BC670" s="130"/>
      <c r="BD670" s="130"/>
      <c r="BE670" s="130"/>
      <c r="BF670" s="130"/>
      <c r="BG670" s="130"/>
      <c r="BH670" s="130"/>
      <c r="BI670" s="130"/>
      <c r="BJ670" s="130"/>
      <c r="BK670" s="130"/>
      <c r="BL670" s="130"/>
      <c r="BM670" s="130"/>
      <c r="BN670" s="130"/>
      <c r="BO670" s="130"/>
      <c r="BP670" s="130"/>
    </row>
    <row r="671" ht="15.75" customHeight="1" spans="1:68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  <c r="AF671" s="130"/>
      <c r="AG671" s="130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/>
      <c r="AS671" s="130"/>
      <c r="AT671" s="130"/>
      <c r="AU671" s="130"/>
      <c r="AV671" s="130"/>
      <c r="AW671" s="130"/>
      <c r="AX671" s="130"/>
      <c r="AY671" s="130"/>
      <c r="AZ671" s="130"/>
      <c r="BA671" s="130"/>
      <c r="BB671" s="130"/>
      <c r="BC671" s="130"/>
      <c r="BD671" s="130"/>
      <c r="BE671" s="130"/>
      <c r="BF671" s="130"/>
      <c r="BG671" s="130"/>
      <c r="BH671" s="130"/>
      <c r="BI671" s="130"/>
      <c r="BJ671" s="130"/>
      <c r="BK671" s="130"/>
      <c r="BL671" s="130"/>
      <c r="BM671" s="130"/>
      <c r="BN671" s="130"/>
      <c r="BO671" s="130"/>
      <c r="BP671" s="130"/>
    </row>
    <row r="672" ht="15.75" customHeight="1" spans="1:68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  <c r="AF672" s="130"/>
      <c r="AG672" s="130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/>
      <c r="AS672" s="130"/>
      <c r="AT672" s="130"/>
      <c r="AU672" s="130"/>
      <c r="AV672" s="130"/>
      <c r="AW672" s="130"/>
      <c r="AX672" s="130"/>
      <c r="AY672" s="130"/>
      <c r="AZ672" s="130"/>
      <c r="BA672" s="130"/>
      <c r="BB672" s="130"/>
      <c r="BC672" s="130"/>
      <c r="BD672" s="130"/>
      <c r="BE672" s="130"/>
      <c r="BF672" s="130"/>
      <c r="BG672" s="130"/>
      <c r="BH672" s="130"/>
      <c r="BI672" s="130"/>
      <c r="BJ672" s="130"/>
      <c r="BK672" s="130"/>
      <c r="BL672" s="130"/>
      <c r="BM672" s="130"/>
      <c r="BN672" s="130"/>
      <c r="BO672" s="130"/>
      <c r="BP672" s="130"/>
    </row>
    <row r="673" ht="15.75" customHeight="1" spans="1:68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  <c r="AF673" s="130"/>
      <c r="AG673" s="130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  <c r="AV673" s="130"/>
      <c r="AW673" s="130"/>
      <c r="AX673" s="130"/>
      <c r="AY673" s="130"/>
      <c r="AZ673" s="130"/>
      <c r="BA673" s="130"/>
      <c r="BB673" s="130"/>
      <c r="BC673" s="130"/>
      <c r="BD673" s="130"/>
      <c r="BE673" s="130"/>
      <c r="BF673" s="130"/>
      <c r="BG673" s="130"/>
      <c r="BH673" s="130"/>
      <c r="BI673" s="130"/>
      <c r="BJ673" s="130"/>
      <c r="BK673" s="130"/>
      <c r="BL673" s="130"/>
      <c r="BM673" s="130"/>
      <c r="BN673" s="130"/>
      <c r="BO673" s="130"/>
      <c r="BP673" s="130"/>
    </row>
    <row r="674" ht="15.75" customHeight="1" spans="1:68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  <c r="AE674" s="130"/>
      <c r="AF674" s="130"/>
      <c r="AG674" s="130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  <c r="AV674" s="130"/>
      <c r="AW674" s="130"/>
      <c r="AX674" s="130"/>
      <c r="AY674" s="130"/>
      <c r="AZ674" s="130"/>
      <c r="BA674" s="130"/>
      <c r="BB674" s="130"/>
      <c r="BC674" s="130"/>
      <c r="BD674" s="130"/>
      <c r="BE674" s="130"/>
      <c r="BF674" s="130"/>
      <c r="BG674" s="130"/>
      <c r="BH674" s="130"/>
      <c r="BI674" s="130"/>
      <c r="BJ674" s="130"/>
      <c r="BK674" s="130"/>
      <c r="BL674" s="130"/>
      <c r="BM674" s="130"/>
      <c r="BN674" s="130"/>
      <c r="BO674" s="130"/>
      <c r="BP674" s="130"/>
    </row>
    <row r="675" ht="15.75" customHeight="1" spans="1:68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  <c r="AE675" s="130"/>
      <c r="AF675" s="130"/>
      <c r="AG675" s="130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  <c r="AV675" s="130"/>
      <c r="AW675" s="130"/>
      <c r="AX675" s="130"/>
      <c r="AY675" s="130"/>
      <c r="AZ675" s="130"/>
      <c r="BA675" s="130"/>
      <c r="BB675" s="130"/>
      <c r="BC675" s="130"/>
      <c r="BD675" s="130"/>
      <c r="BE675" s="130"/>
      <c r="BF675" s="130"/>
      <c r="BG675" s="130"/>
      <c r="BH675" s="130"/>
      <c r="BI675" s="130"/>
      <c r="BJ675" s="130"/>
      <c r="BK675" s="130"/>
      <c r="BL675" s="130"/>
      <c r="BM675" s="130"/>
      <c r="BN675" s="130"/>
      <c r="BO675" s="130"/>
      <c r="BP675" s="130"/>
    </row>
    <row r="676" ht="15.75" customHeight="1" spans="1:68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  <c r="AF676" s="130"/>
      <c r="AG676" s="130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  <c r="AV676" s="130"/>
      <c r="AW676" s="130"/>
      <c r="AX676" s="130"/>
      <c r="AY676" s="130"/>
      <c r="AZ676" s="130"/>
      <c r="BA676" s="130"/>
      <c r="BB676" s="130"/>
      <c r="BC676" s="130"/>
      <c r="BD676" s="130"/>
      <c r="BE676" s="130"/>
      <c r="BF676" s="130"/>
      <c r="BG676" s="130"/>
      <c r="BH676" s="130"/>
      <c r="BI676" s="130"/>
      <c r="BJ676" s="130"/>
      <c r="BK676" s="130"/>
      <c r="BL676" s="130"/>
      <c r="BM676" s="130"/>
      <c r="BN676" s="130"/>
      <c r="BO676" s="130"/>
      <c r="BP676" s="130"/>
    </row>
    <row r="677" ht="15.75" customHeight="1" spans="1:68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  <c r="AF677" s="130"/>
      <c r="AG677" s="130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  <c r="AV677" s="130"/>
      <c r="AW677" s="130"/>
      <c r="AX677" s="130"/>
      <c r="AY677" s="130"/>
      <c r="AZ677" s="130"/>
      <c r="BA677" s="130"/>
      <c r="BB677" s="130"/>
      <c r="BC677" s="130"/>
      <c r="BD677" s="130"/>
      <c r="BE677" s="130"/>
      <c r="BF677" s="130"/>
      <c r="BG677" s="130"/>
      <c r="BH677" s="130"/>
      <c r="BI677" s="130"/>
      <c r="BJ677" s="130"/>
      <c r="BK677" s="130"/>
      <c r="BL677" s="130"/>
      <c r="BM677" s="130"/>
      <c r="BN677" s="130"/>
      <c r="BO677" s="130"/>
      <c r="BP677" s="130"/>
    </row>
    <row r="678" ht="15.75" customHeight="1" spans="1:68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  <c r="AF678" s="130"/>
      <c r="AG678" s="130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  <c r="AV678" s="130"/>
      <c r="AW678" s="130"/>
      <c r="AX678" s="130"/>
      <c r="AY678" s="130"/>
      <c r="AZ678" s="130"/>
      <c r="BA678" s="130"/>
      <c r="BB678" s="130"/>
      <c r="BC678" s="130"/>
      <c r="BD678" s="130"/>
      <c r="BE678" s="130"/>
      <c r="BF678" s="130"/>
      <c r="BG678" s="130"/>
      <c r="BH678" s="130"/>
      <c r="BI678" s="130"/>
      <c r="BJ678" s="130"/>
      <c r="BK678" s="130"/>
      <c r="BL678" s="130"/>
      <c r="BM678" s="130"/>
      <c r="BN678" s="130"/>
      <c r="BO678" s="130"/>
      <c r="BP678" s="130"/>
    </row>
    <row r="679" ht="15.75" customHeight="1" spans="1:68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  <c r="AF679" s="130"/>
      <c r="AG679" s="130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  <c r="AV679" s="130"/>
      <c r="AW679" s="130"/>
      <c r="AX679" s="130"/>
      <c r="AY679" s="130"/>
      <c r="AZ679" s="130"/>
      <c r="BA679" s="130"/>
      <c r="BB679" s="130"/>
      <c r="BC679" s="130"/>
      <c r="BD679" s="130"/>
      <c r="BE679" s="130"/>
      <c r="BF679" s="130"/>
      <c r="BG679" s="130"/>
      <c r="BH679" s="130"/>
      <c r="BI679" s="130"/>
      <c r="BJ679" s="130"/>
      <c r="BK679" s="130"/>
      <c r="BL679" s="130"/>
      <c r="BM679" s="130"/>
      <c r="BN679" s="130"/>
      <c r="BO679" s="130"/>
      <c r="BP679" s="130"/>
    </row>
    <row r="680" ht="15.75" customHeight="1" spans="1:68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  <c r="AF680" s="130"/>
      <c r="AG680" s="130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  <c r="AV680" s="130"/>
      <c r="AW680" s="130"/>
      <c r="AX680" s="130"/>
      <c r="AY680" s="130"/>
      <c r="AZ680" s="130"/>
      <c r="BA680" s="130"/>
      <c r="BB680" s="130"/>
      <c r="BC680" s="130"/>
      <c r="BD680" s="130"/>
      <c r="BE680" s="130"/>
      <c r="BF680" s="130"/>
      <c r="BG680" s="130"/>
      <c r="BH680" s="130"/>
      <c r="BI680" s="130"/>
      <c r="BJ680" s="130"/>
      <c r="BK680" s="130"/>
      <c r="BL680" s="130"/>
      <c r="BM680" s="130"/>
      <c r="BN680" s="130"/>
      <c r="BO680" s="130"/>
      <c r="BP680" s="130"/>
    </row>
    <row r="681" ht="15.75" customHeight="1" spans="1:68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  <c r="AF681" s="130"/>
      <c r="AG681" s="130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  <c r="AU681" s="130"/>
      <c r="AV681" s="130"/>
      <c r="AW681" s="130"/>
      <c r="AX681" s="130"/>
      <c r="AY681" s="130"/>
      <c r="AZ681" s="130"/>
      <c r="BA681" s="130"/>
      <c r="BB681" s="130"/>
      <c r="BC681" s="130"/>
      <c r="BD681" s="130"/>
      <c r="BE681" s="130"/>
      <c r="BF681" s="130"/>
      <c r="BG681" s="130"/>
      <c r="BH681" s="130"/>
      <c r="BI681" s="130"/>
      <c r="BJ681" s="130"/>
      <c r="BK681" s="130"/>
      <c r="BL681" s="130"/>
      <c r="BM681" s="130"/>
      <c r="BN681" s="130"/>
      <c r="BO681" s="130"/>
      <c r="BP681" s="130"/>
    </row>
    <row r="682" ht="15.75" customHeight="1" spans="1:68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  <c r="AF682" s="130"/>
      <c r="AG682" s="130"/>
      <c r="AH682" s="130"/>
      <c r="AI682" s="130"/>
      <c r="AJ682" s="130"/>
      <c r="AK682" s="130"/>
      <c r="AL682" s="130"/>
      <c r="AM682" s="130"/>
      <c r="AN682" s="130"/>
      <c r="AO682" s="130"/>
      <c r="AP682" s="130"/>
      <c r="AQ682" s="130"/>
      <c r="AR682" s="130"/>
      <c r="AS682" s="130"/>
      <c r="AT682" s="130"/>
      <c r="AU682" s="130"/>
      <c r="AV682" s="130"/>
      <c r="AW682" s="130"/>
      <c r="AX682" s="130"/>
      <c r="AY682" s="130"/>
      <c r="AZ682" s="130"/>
      <c r="BA682" s="130"/>
      <c r="BB682" s="130"/>
      <c r="BC682" s="130"/>
      <c r="BD682" s="130"/>
      <c r="BE682" s="130"/>
      <c r="BF682" s="130"/>
      <c r="BG682" s="130"/>
      <c r="BH682" s="130"/>
      <c r="BI682" s="130"/>
      <c r="BJ682" s="130"/>
      <c r="BK682" s="130"/>
      <c r="BL682" s="130"/>
      <c r="BM682" s="130"/>
      <c r="BN682" s="130"/>
      <c r="BO682" s="130"/>
      <c r="BP682" s="130"/>
    </row>
    <row r="683" ht="15.75" customHeight="1" spans="1:68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  <c r="AF683" s="130"/>
      <c r="AG683" s="130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  <c r="AU683" s="130"/>
      <c r="AV683" s="130"/>
      <c r="AW683" s="130"/>
      <c r="AX683" s="130"/>
      <c r="AY683" s="130"/>
      <c r="AZ683" s="130"/>
      <c r="BA683" s="130"/>
      <c r="BB683" s="130"/>
      <c r="BC683" s="130"/>
      <c r="BD683" s="130"/>
      <c r="BE683" s="130"/>
      <c r="BF683" s="130"/>
      <c r="BG683" s="130"/>
      <c r="BH683" s="130"/>
      <c r="BI683" s="130"/>
      <c r="BJ683" s="130"/>
      <c r="BK683" s="130"/>
      <c r="BL683" s="130"/>
      <c r="BM683" s="130"/>
      <c r="BN683" s="130"/>
      <c r="BO683" s="130"/>
      <c r="BP683" s="130"/>
    </row>
    <row r="684" ht="15.75" customHeight="1" spans="1:68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  <c r="AF684" s="130"/>
      <c r="AG684" s="130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  <c r="AV684" s="130"/>
      <c r="AW684" s="130"/>
      <c r="AX684" s="130"/>
      <c r="AY684" s="130"/>
      <c r="AZ684" s="130"/>
      <c r="BA684" s="130"/>
      <c r="BB684" s="130"/>
      <c r="BC684" s="130"/>
      <c r="BD684" s="130"/>
      <c r="BE684" s="130"/>
      <c r="BF684" s="130"/>
      <c r="BG684" s="130"/>
      <c r="BH684" s="130"/>
      <c r="BI684" s="130"/>
      <c r="BJ684" s="130"/>
      <c r="BK684" s="130"/>
      <c r="BL684" s="130"/>
      <c r="BM684" s="130"/>
      <c r="BN684" s="130"/>
      <c r="BO684" s="130"/>
      <c r="BP684" s="130"/>
    </row>
    <row r="685" ht="15.75" customHeight="1" spans="1:68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  <c r="AF685" s="130"/>
      <c r="AG685" s="130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  <c r="AV685" s="130"/>
      <c r="AW685" s="130"/>
      <c r="AX685" s="130"/>
      <c r="AY685" s="130"/>
      <c r="AZ685" s="130"/>
      <c r="BA685" s="130"/>
      <c r="BB685" s="130"/>
      <c r="BC685" s="130"/>
      <c r="BD685" s="130"/>
      <c r="BE685" s="130"/>
      <c r="BF685" s="130"/>
      <c r="BG685" s="130"/>
      <c r="BH685" s="130"/>
      <c r="BI685" s="130"/>
      <c r="BJ685" s="130"/>
      <c r="BK685" s="130"/>
      <c r="BL685" s="130"/>
      <c r="BM685" s="130"/>
      <c r="BN685" s="130"/>
      <c r="BO685" s="130"/>
      <c r="BP685" s="130"/>
    </row>
    <row r="686" ht="15.75" customHeight="1" spans="1:68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  <c r="AF686" s="130"/>
      <c r="AG686" s="130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  <c r="AV686" s="130"/>
      <c r="AW686" s="130"/>
      <c r="AX686" s="130"/>
      <c r="AY686" s="130"/>
      <c r="AZ686" s="130"/>
      <c r="BA686" s="130"/>
      <c r="BB686" s="130"/>
      <c r="BC686" s="130"/>
      <c r="BD686" s="130"/>
      <c r="BE686" s="130"/>
      <c r="BF686" s="130"/>
      <c r="BG686" s="130"/>
      <c r="BH686" s="130"/>
      <c r="BI686" s="130"/>
      <c r="BJ686" s="130"/>
      <c r="BK686" s="130"/>
      <c r="BL686" s="130"/>
      <c r="BM686" s="130"/>
      <c r="BN686" s="130"/>
      <c r="BO686" s="130"/>
      <c r="BP686" s="130"/>
    </row>
    <row r="687" ht="15.75" customHeight="1" spans="1:68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  <c r="AF687" s="130"/>
      <c r="AG687" s="130"/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  <c r="AU687" s="130"/>
      <c r="AV687" s="130"/>
      <c r="AW687" s="130"/>
      <c r="AX687" s="130"/>
      <c r="AY687" s="130"/>
      <c r="AZ687" s="130"/>
      <c r="BA687" s="130"/>
      <c r="BB687" s="130"/>
      <c r="BC687" s="130"/>
      <c r="BD687" s="130"/>
      <c r="BE687" s="130"/>
      <c r="BF687" s="130"/>
      <c r="BG687" s="130"/>
      <c r="BH687" s="130"/>
      <c r="BI687" s="130"/>
      <c r="BJ687" s="130"/>
      <c r="BK687" s="130"/>
      <c r="BL687" s="130"/>
      <c r="BM687" s="130"/>
      <c r="BN687" s="130"/>
      <c r="BO687" s="130"/>
      <c r="BP687" s="130"/>
    </row>
    <row r="688" ht="15.75" customHeight="1" spans="1:68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  <c r="AF688" s="130"/>
      <c r="AG688" s="130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  <c r="AV688" s="130"/>
      <c r="AW688" s="130"/>
      <c r="AX688" s="130"/>
      <c r="AY688" s="130"/>
      <c r="AZ688" s="130"/>
      <c r="BA688" s="130"/>
      <c r="BB688" s="130"/>
      <c r="BC688" s="130"/>
      <c r="BD688" s="130"/>
      <c r="BE688" s="130"/>
      <c r="BF688" s="130"/>
      <c r="BG688" s="130"/>
      <c r="BH688" s="130"/>
      <c r="BI688" s="130"/>
      <c r="BJ688" s="130"/>
      <c r="BK688" s="130"/>
      <c r="BL688" s="130"/>
      <c r="BM688" s="130"/>
      <c r="BN688" s="130"/>
      <c r="BO688" s="130"/>
      <c r="BP688" s="130"/>
    </row>
    <row r="689" ht="15.75" customHeight="1" spans="1:68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  <c r="AF689" s="130"/>
      <c r="AG689" s="130"/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  <c r="AV689" s="130"/>
      <c r="AW689" s="130"/>
      <c r="AX689" s="130"/>
      <c r="AY689" s="130"/>
      <c r="AZ689" s="130"/>
      <c r="BA689" s="130"/>
      <c r="BB689" s="130"/>
      <c r="BC689" s="130"/>
      <c r="BD689" s="130"/>
      <c r="BE689" s="130"/>
      <c r="BF689" s="130"/>
      <c r="BG689" s="130"/>
      <c r="BH689" s="130"/>
      <c r="BI689" s="130"/>
      <c r="BJ689" s="130"/>
      <c r="BK689" s="130"/>
      <c r="BL689" s="130"/>
      <c r="BM689" s="130"/>
      <c r="BN689" s="130"/>
      <c r="BO689" s="130"/>
      <c r="BP689" s="130"/>
    </row>
    <row r="690" ht="15.75" customHeight="1" spans="1:68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  <c r="AF690" s="130"/>
      <c r="AG690" s="130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  <c r="AV690" s="130"/>
      <c r="AW690" s="130"/>
      <c r="AX690" s="130"/>
      <c r="AY690" s="130"/>
      <c r="AZ690" s="130"/>
      <c r="BA690" s="130"/>
      <c r="BB690" s="130"/>
      <c r="BC690" s="130"/>
      <c r="BD690" s="130"/>
      <c r="BE690" s="130"/>
      <c r="BF690" s="130"/>
      <c r="BG690" s="130"/>
      <c r="BH690" s="130"/>
      <c r="BI690" s="130"/>
      <c r="BJ690" s="130"/>
      <c r="BK690" s="130"/>
      <c r="BL690" s="130"/>
      <c r="BM690" s="130"/>
      <c r="BN690" s="130"/>
      <c r="BO690" s="130"/>
      <c r="BP690" s="130"/>
    </row>
    <row r="691" ht="15.75" customHeight="1" spans="1:68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  <c r="AE691" s="130"/>
      <c r="AF691" s="130"/>
      <c r="AG691" s="130"/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  <c r="AT691" s="130"/>
      <c r="AU691" s="130"/>
      <c r="AV691" s="130"/>
      <c r="AW691" s="130"/>
      <c r="AX691" s="130"/>
      <c r="AY691" s="130"/>
      <c r="AZ691" s="130"/>
      <c r="BA691" s="130"/>
      <c r="BB691" s="130"/>
      <c r="BC691" s="130"/>
      <c r="BD691" s="130"/>
      <c r="BE691" s="130"/>
      <c r="BF691" s="130"/>
      <c r="BG691" s="130"/>
      <c r="BH691" s="130"/>
      <c r="BI691" s="130"/>
      <c r="BJ691" s="130"/>
      <c r="BK691" s="130"/>
      <c r="BL691" s="130"/>
      <c r="BM691" s="130"/>
      <c r="BN691" s="130"/>
      <c r="BO691" s="130"/>
      <c r="BP691" s="130"/>
    </row>
    <row r="692" ht="15.75" customHeight="1" spans="1:68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  <c r="AF692" s="130"/>
      <c r="AG692" s="130"/>
      <c r="AH692" s="130"/>
      <c r="AI692" s="130"/>
      <c r="AJ692" s="130"/>
      <c r="AK692" s="130"/>
      <c r="AL692" s="130"/>
      <c r="AM692" s="130"/>
      <c r="AN692" s="130"/>
      <c r="AO692" s="130"/>
      <c r="AP692" s="130"/>
      <c r="AQ692" s="130"/>
      <c r="AR692" s="130"/>
      <c r="AS692" s="130"/>
      <c r="AT692" s="130"/>
      <c r="AU692" s="130"/>
      <c r="AV692" s="130"/>
      <c r="AW692" s="130"/>
      <c r="AX692" s="130"/>
      <c r="AY692" s="130"/>
      <c r="AZ692" s="130"/>
      <c r="BA692" s="130"/>
      <c r="BB692" s="130"/>
      <c r="BC692" s="130"/>
      <c r="BD692" s="130"/>
      <c r="BE692" s="130"/>
      <c r="BF692" s="130"/>
      <c r="BG692" s="130"/>
      <c r="BH692" s="130"/>
      <c r="BI692" s="130"/>
      <c r="BJ692" s="130"/>
      <c r="BK692" s="130"/>
      <c r="BL692" s="130"/>
      <c r="BM692" s="130"/>
      <c r="BN692" s="130"/>
      <c r="BO692" s="130"/>
      <c r="BP692" s="130"/>
    </row>
    <row r="693" ht="15.75" customHeight="1" spans="1:68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  <c r="AF693" s="130"/>
      <c r="AG693" s="130"/>
      <c r="AH693" s="130"/>
      <c r="AI693" s="130"/>
      <c r="AJ693" s="130"/>
      <c r="AK693" s="130"/>
      <c r="AL693" s="130"/>
      <c r="AM693" s="130"/>
      <c r="AN693" s="130"/>
      <c r="AO693" s="130"/>
      <c r="AP693" s="130"/>
      <c r="AQ693" s="130"/>
      <c r="AR693" s="130"/>
      <c r="AS693" s="130"/>
      <c r="AT693" s="130"/>
      <c r="AU693" s="130"/>
      <c r="AV693" s="130"/>
      <c r="AW693" s="130"/>
      <c r="AX693" s="130"/>
      <c r="AY693" s="130"/>
      <c r="AZ693" s="130"/>
      <c r="BA693" s="130"/>
      <c r="BB693" s="130"/>
      <c r="BC693" s="130"/>
      <c r="BD693" s="130"/>
      <c r="BE693" s="130"/>
      <c r="BF693" s="130"/>
      <c r="BG693" s="130"/>
      <c r="BH693" s="130"/>
      <c r="BI693" s="130"/>
      <c r="BJ693" s="130"/>
      <c r="BK693" s="130"/>
      <c r="BL693" s="130"/>
      <c r="BM693" s="130"/>
      <c r="BN693" s="130"/>
      <c r="BO693" s="130"/>
      <c r="BP693" s="130"/>
    </row>
    <row r="694" ht="15.75" customHeight="1" spans="1:68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  <c r="AF694" s="130"/>
      <c r="AG694" s="130"/>
      <c r="AH694" s="130"/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  <c r="AT694" s="130"/>
      <c r="AU694" s="130"/>
      <c r="AV694" s="130"/>
      <c r="AW694" s="130"/>
      <c r="AX694" s="130"/>
      <c r="AY694" s="130"/>
      <c r="AZ694" s="130"/>
      <c r="BA694" s="130"/>
      <c r="BB694" s="130"/>
      <c r="BC694" s="130"/>
      <c r="BD694" s="130"/>
      <c r="BE694" s="130"/>
      <c r="BF694" s="130"/>
      <c r="BG694" s="130"/>
      <c r="BH694" s="130"/>
      <c r="BI694" s="130"/>
      <c r="BJ694" s="130"/>
      <c r="BK694" s="130"/>
      <c r="BL694" s="130"/>
      <c r="BM694" s="130"/>
      <c r="BN694" s="130"/>
      <c r="BO694" s="130"/>
      <c r="BP694" s="130"/>
    </row>
    <row r="695" ht="15.75" customHeight="1" spans="1:68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  <c r="AE695" s="130"/>
      <c r="AF695" s="130"/>
      <c r="AG695" s="130"/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  <c r="AT695" s="130"/>
      <c r="AU695" s="130"/>
      <c r="AV695" s="130"/>
      <c r="AW695" s="130"/>
      <c r="AX695" s="130"/>
      <c r="AY695" s="130"/>
      <c r="AZ695" s="130"/>
      <c r="BA695" s="130"/>
      <c r="BB695" s="130"/>
      <c r="BC695" s="130"/>
      <c r="BD695" s="130"/>
      <c r="BE695" s="130"/>
      <c r="BF695" s="130"/>
      <c r="BG695" s="130"/>
      <c r="BH695" s="130"/>
      <c r="BI695" s="130"/>
      <c r="BJ695" s="130"/>
      <c r="BK695" s="130"/>
      <c r="BL695" s="130"/>
      <c r="BM695" s="130"/>
      <c r="BN695" s="130"/>
      <c r="BO695" s="130"/>
      <c r="BP695" s="130"/>
    </row>
    <row r="696" ht="15.75" customHeight="1" spans="1:68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  <c r="AE696" s="130"/>
      <c r="AF696" s="130"/>
      <c r="AG696" s="130"/>
      <c r="AH696" s="130"/>
      <c r="AI696" s="130"/>
      <c r="AJ696" s="130"/>
      <c r="AK696" s="130"/>
      <c r="AL696" s="130"/>
      <c r="AM696" s="130"/>
      <c r="AN696" s="130"/>
      <c r="AO696" s="130"/>
      <c r="AP696" s="130"/>
      <c r="AQ696" s="130"/>
      <c r="AR696" s="130"/>
      <c r="AS696" s="130"/>
      <c r="AT696" s="130"/>
      <c r="AU696" s="130"/>
      <c r="AV696" s="130"/>
      <c r="AW696" s="130"/>
      <c r="AX696" s="130"/>
      <c r="AY696" s="130"/>
      <c r="AZ696" s="130"/>
      <c r="BA696" s="130"/>
      <c r="BB696" s="130"/>
      <c r="BC696" s="130"/>
      <c r="BD696" s="130"/>
      <c r="BE696" s="130"/>
      <c r="BF696" s="130"/>
      <c r="BG696" s="130"/>
      <c r="BH696" s="130"/>
      <c r="BI696" s="130"/>
      <c r="BJ696" s="130"/>
      <c r="BK696" s="130"/>
      <c r="BL696" s="130"/>
      <c r="BM696" s="130"/>
      <c r="BN696" s="130"/>
      <c r="BO696" s="130"/>
      <c r="BP696" s="130"/>
    </row>
    <row r="697" ht="15.75" customHeight="1" spans="1:68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  <c r="AD697" s="130"/>
      <c r="AE697" s="130"/>
      <c r="AF697" s="130"/>
      <c r="AG697" s="130"/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  <c r="AT697" s="130"/>
      <c r="AU697" s="130"/>
      <c r="AV697" s="130"/>
      <c r="AW697" s="130"/>
      <c r="AX697" s="130"/>
      <c r="AY697" s="130"/>
      <c r="AZ697" s="130"/>
      <c r="BA697" s="130"/>
      <c r="BB697" s="130"/>
      <c r="BC697" s="130"/>
      <c r="BD697" s="130"/>
      <c r="BE697" s="130"/>
      <c r="BF697" s="130"/>
      <c r="BG697" s="130"/>
      <c r="BH697" s="130"/>
      <c r="BI697" s="130"/>
      <c r="BJ697" s="130"/>
      <c r="BK697" s="130"/>
      <c r="BL697" s="130"/>
      <c r="BM697" s="130"/>
      <c r="BN697" s="130"/>
      <c r="BO697" s="130"/>
      <c r="BP697" s="130"/>
    </row>
    <row r="698" ht="15.75" customHeight="1" spans="1:68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  <c r="AD698" s="130"/>
      <c r="AE698" s="130"/>
      <c r="AF698" s="130"/>
      <c r="AG698" s="130"/>
      <c r="AH698" s="130"/>
      <c r="AI698" s="130"/>
      <c r="AJ698" s="130"/>
      <c r="AK698" s="130"/>
      <c r="AL698" s="130"/>
      <c r="AM698" s="130"/>
      <c r="AN698" s="130"/>
      <c r="AO698" s="130"/>
      <c r="AP698" s="130"/>
      <c r="AQ698" s="130"/>
      <c r="AR698" s="130"/>
      <c r="AS698" s="130"/>
      <c r="AT698" s="130"/>
      <c r="AU698" s="130"/>
      <c r="AV698" s="130"/>
      <c r="AW698" s="130"/>
      <c r="AX698" s="130"/>
      <c r="AY698" s="130"/>
      <c r="AZ698" s="130"/>
      <c r="BA698" s="130"/>
      <c r="BB698" s="130"/>
      <c r="BC698" s="130"/>
      <c r="BD698" s="130"/>
      <c r="BE698" s="130"/>
      <c r="BF698" s="130"/>
      <c r="BG698" s="130"/>
      <c r="BH698" s="130"/>
      <c r="BI698" s="130"/>
      <c r="BJ698" s="130"/>
      <c r="BK698" s="130"/>
      <c r="BL698" s="130"/>
      <c r="BM698" s="130"/>
      <c r="BN698" s="130"/>
      <c r="BO698" s="130"/>
      <c r="BP698" s="130"/>
    </row>
    <row r="699" ht="15.75" customHeight="1" spans="1:68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  <c r="AE699" s="130"/>
      <c r="AF699" s="130"/>
      <c r="AG699" s="130"/>
      <c r="AH699" s="130"/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  <c r="AT699" s="130"/>
      <c r="AU699" s="130"/>
      <c r="AV699" s="130"/>
      <c r="AW699" s="130"/>
      <c r="AX699" s="130"/>
      <c r="AY699" s="130"/>
      <c r="AZ699" s="130"/>
      <c r="BA699" s="130"/>
      <c r="BB699" s="130"/>
      <c r="BC699" s="130"/>
      <c r="BD699" s="130"/>
      <c r="BE699" s="130"/>
      <c r="BF699" s="130"/>
      <c r="BG699" s="130"/>
      <c r="BH699" s="130"/>
      <c r="BI699" s="130"/>
      <c r="BJ699" s="130"/>
      <c r="BK699" s="130"/>
      <c r="BL699" s="130"/>
      <c r="BM699" s="130"/>
      <c r="BN699" s="130"/>
      <c r="BO699" s="130"/>
      <c r="BP699" s="130"/>
    </row>
    <row r="700" ht="15.75" customHeight="1" spans="1:68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  <c r="AD700" s="130"/>
      <c r="AE700" s="130"/>
      <c r="AF700" s="130"/>
      <c r="AG700" s="130"/>
      <c r="AH700" s="130"/>
      <c r="AI700" s="130"/>
      <c r="AJ700" s="130"/>
      <c r="AK700" s="130"/>
      <c r="AL700" s="130"/>
      <c r="AM700" s="130"/>
      <c r="AN700" s="130"/>
      <c r="AO700" s="130"/>
      <c r="AP700" s="130"/>
      <c r="AQ700" s="130"/>
      <c r="AR700" s="130"/>
      <c r="AS700" s="130"/>
      <c r="AT700" s="130"/>
      <c r="AU700" s="130"/>
      <c r="AV700" s="130"/>
      <c r="AW700" s="130"/>
      <c r="AX700" s="130"/>
      <c r="AY700" s="130"/>
      <c r="AZ700" s="130"/>
      <c r="BA700" s="130"/>
      <c r="BB700" s="130"/>
      <c r="BC700" s="130"/>
      <c r="BD700" s="130"/>
      <c r="BE700" s="130"/>
      <c r="BF700" s="130"/>
      <c r="BG700" s="130"/>
      <c r="BH700" s="130"/>
      <c r="BI700" s="130"/>
      <c r="BJ700" s="130"/>
      <c r="BK700" s="130"/>
      <c r="BL700" s="130"/>
      <c r="BM700" s="130"/>
      <c r="BN700" s="130"/>
      <c r="BO700" s="130"/>
      <c r="BP700" s="130"/>
    </row>
    <row r="701" ht="15.75" customHeight="1" spans="1:68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  <c r="AD701" s="130"/>
      <c r="AE701" s="130"/>
      <c r="AF701" s="130"/>
      <c r="AG701" s="130"/>
      <c r="AH701" s="130"/>
      <c r="AI701" s="130"/>
      <c r="AJ701" s="130"/>
      <c r="AK701" s="130"/>
      <c r="AL701" s="130"/>
      <c r="AM701" s="130"/>
      <c r="AN701" s="130"/>
      <c r="AO701" s="130"/>
      <c r="AP701" s="130"/>
      <c r="AQ701" s="130"/>
      <c r="AR701" s="130"/>
      <c r="AS701" s="130"/>
      <c r="AT701" s="130"/>
      <c r="AU701" s="130"/>
      <c r="AV701" s="130"/>
      <c r="AW701" s="130"/>
      <c r="AX701" s="130"/>
      <c r="AY701" s="130"/>
      <c r="AZ701" s="130"/>
      <c r="BA701" s="130"/>
      <c r="BB701" s="130"/>
      <c r="BC701" s="130"/>
      <c r="BD701" s="130"/>
      <c r="BE701" s="130"/>
      <c r="BF701" s="130"/>
      <c r="BG701" s="130"/>
      <c r="BH701" s="130"/>
      <c r="BI701" s="130"/>
      <c r="BJ701" s="130"/>
      <c r="BK701" s="130"/>
      <c r="BL701" s="130"/>
      <c r="BM701" s="130"/>
      <c r="BN701" s="130"/>
      <c r="BO701" s="130"/>
      <c r="BP701" s="130"/>
    </row>
    <row r="702" ht="15.75" customHeight="1" spans="1:68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  <c r="AC702" s="130"/>
      <c r="AD702" s="130"/>
      <c r="AE702" s="130"/>
      <c r="AF702" s="130"/>
      <c r="AG702" s="130"/>
      <c r="AH702" s="130"/>
      <c r="AI702" s="130"/>
      <c r="AJ702" s="130"/>
      <c r="AK702" s="130"/>
      <c r="AL702" s="130"/>
      <c r="AM702" s="130"/>
      <c r="AN702" s="130"/>
      <c r="AO702" s="130"/>
      <c r="AP702" s="130"/>
      <c r="AQ702" s="130"/>
      <c r="AR702" s="130"/>
      <c r="AS702" s="130"/>
      <c r="AT702" s="130"/>
      <c r="AU702" s="130"/>
      <c r="AV702" s="130"/>
      <c r="AW702" s="130"/>
      <c r="AX702" s="130"/>
      <c r="AY702" s="130"/>
      <c r="AZ702" s="130"/>
      <c r="BA702" s="130"/>
      <c r="BB702" s="130"/>
      <c r="BC702" s="130"/>
      <c r="BD702" s="130"/>
      <c r="BE702" s="130"/>
      <c r="BF702" s="130"/>
      <c r="BG702" s="130"/>
      <c r="BH702" s="130"/>
      <c r="BI702" s="130"/>
      <c r="BJ702" s="130"/>
      <c r="BK702" s="130"/>
      <c r="BL702" s="130"/>
      <c r="BM702" s="130"/>
      <c r="BN702" s="130"/>
      <c r="BO702" s="130"/>
      <c r="BP702" s="130"/>
    </row>
    <row r="703" ht="15.75" customHeight="1" spans="1:68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  <c r="AF703" s="130"/>
      <c r="AG703" s="130"/>
      <c r="AH703" s="130"/>
      <c r="AI703" s="130"/>
      <c r="AJ703" s="130"/>
      <c r="AK703" s="130"/>
      <c r="AL703" s="130"/>
      <c r="AM703" s="130"/>
      <c r="AN703" s="130"/>
      <c r="AO703" s="130"/>
      <c r="AP703" s="130"/>
      <c r="AQ703" s="130"/>
      <c r="AR703" s="130"/>
      <c r="AS703" s="130"/>
      <c r="AT703" s="130"/>
      <c r="AU703" s="130"/>
      <c r="AV703" s="130"/>
      <c r="AW703" s="130"/>
      <c r="AX703" s="130"/>
      <c r="AY703" s="130"/>
      <c r="AZ703" s="130"/>
      <c r="BA703" s="130"/>
      <c r="BB703" s="130"/>
      <c r="BC703" s="130"/>
      <c r="BD703" s="130"/>
      <c r="BE703" s="130"/>
      <c r="BF703" s="130"/>
      <c r="BG703" s="130"/>
      <c r="BH703" s="130"/>
      <c r="BI703" s="130"/>
      <c r="BJ703" s="130"/>
      <c r="BK703" s="130"/>
      <c r="BL703" s="130"/>
      <c r="BM703" s="130"/>
      <c r="BN703" s="130"/>
      <c r="BO703" s="130"/>
      <c r="BP703" s="130"/>
    </row>
    <row r="704" ht="15.75" customHeight="1" spans="1:68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  <c r="AE704" s="130"/>
      <c r="AF704" s="130"/>
      <c r="AG704" s="130"/>
      <c r="AH704" s="130"/>
      <c r="AI704" s="130"/>
      <c r="AJ704" s="130"/>
      <c r="AK704" s="130"/>
      <c r="AL704" s="130"/>
      <c r="AM704" s="130"/>
      <c r="AN704" s="130"/>
      <c r="AO704" s="130"/>
      <c r="AP704" s="130"/>
      <c r="AQ704" s="130"/>
      <c r="AR704" s="130"/>
      <c r="AS704" s="130"/>
      <c r="AT704" s="130"/>
      <c r="AU704" s="130"/>
      <c r="AV704" s="130"/>
      <c r="AW704" s="130"/>
      <c r="AX704" s="130"/>
      <c r="AY704" s="130"/>
      <c r="AZ704" s="130"/>
      <c r="BA704" s="130"/>
      <c r="BB704" s="130"/>
      <c r="BC704" s="130"/>
      <c r="BD704" s="130"/>
      <c r="BE704" s="130"/>
      <c r="BF704" s="130"/>
      <c r="BG704" s="130"/>
      <c r="BH704" s="130"/>
      <c r="BI704" s="130"/>
      <c r="BJ704" s="130"/>
      <c r="BK704" s="130"/>
      <c r="BL704" s="130"/>
      <c r="BM704" s="130"/>
      <c r="BN704" s="130"/>
      <c r="BO704" s="130"/>
      <c r="BP704" s="130"/>
    </row>
    <row r="705" ht="15.75" customHeight="1" spans="1:68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  <c r="AC705" s="130"/>
      <c r="AD705" s="130"/>
      <c r="AE705" s="130"/>
      <c r="AF705" s="130"/>
      <c r="AG705" s="130"/>
      <c r="AH705" s="130"/>
      <c r="AI705" s="130"/>
      <c r="AJ705" s="130"/>
      <c r="AK705" s="130"/>
      <c r="AL705" s="130"/>
      <c r="AM705" s="130"/>
      <c r="AN705" s="130"/>
      <c r="AO705" s="130"/>
      <c r="AP705" s="130"/>
      <c r="AQ705" s="130"/>
      <c r="AR705" s="130"/>
      <c r="AS705" s="130"/>
      <c r="AT705" s="130"/>
      <c r="AU705" s="130"/>
      <c r="AV705" s="130"/>
      <c r="AW705" s="130"/>
      <c r="AX705" s="130"/>
      <c r="AY705" s="130"/>
      <c r="AZ705" s="130"/>
      <c r="BA705" s="130"/>
      <c r="BB705" s="130"/>
      <c r="BC705" s="130"/>
      <c r="BD705" s="130"/>
      <c r="BE705" s="130"/>
      <c r="BF705" s="130"/>
      <c r="BG705" s="130"/>
      <c r="BH705" s="130"/>
      <c r="BI705" s="130"/>
      <c r="BJ705" s="130"/>
      <c r="BK705" s="130"/>
      <c r="BL705" s="130"/>
      <c r="BM705" s="130"/>
      <c r="BN705" s="130"/>
      <c r="BO705" s="130"/>
      <c r="BP705" s="130"/>
    </row>
    <row r="706" ht="15.75" customHeight="1" spans="1:68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  <c r="AC706" s="130"/>
      <c r="AD706" s="130"/>
      <c r="AE706" s="130"/>
      <c r="AF706" s="130"/>
      <c r="AG706" s="130"/>
      <c r="AH706" s="130"/>
      <c r="AI706" s="130"/>
      <c r="AJ706" s="130"/>
      <c r="AK706" s="130"/>
      <c r="AL706" s="130"/>
      <c r="AM706" s="130"/>
      <c r="AN706" s="130"/>
      <c r="AO706" s="130"/>
      <c r="AP706" s="130"/>
      <c r="AQ706" s="130"/>
      <c r="AR706" s="130"/>
      <c r="AS706" s="130"/>
      <c r="AT706" s="130"/>
      <c r="AU706" s="130"/>
      <c r="AV706" s="130"/>
      <c r="AW706" s="130"/>
      <c r="AX706" s="130"/>
      <c r="AY706" s="130"/>
      <c r="AZ706" s="130"/>
      <c r="BA706" s="130"/>
      <c r="BB706" s="130"/>
      <c r="BC706" s="130"/>
      <c r="BD706" s="130"/>
      <c r="BE706" s="130"/>
      <c r="BF706" s="130"/>
      <c r="BG706" s="130"/>
      <c r="BH706" s="130"/>
      <c r="BI706" s="130"/>
      <c r="BJ706" s="130"/>
      <c r="BK706" s="130"/>
      <c r="BL706" s="130"/>
      <c r="BM706" s="130"/>
      <c r="BN706" s="130"/>
      <c r="BO706" s="130"/>
      <c r="BP706" s="130"/>
    </row>
    <row r="707" ht="15.75" customHeight="1" spans="1:68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  <c r="AC707" s="130"/>
      <c r="AD707" s="130"/>
      <c r="AE707" s="130"/>
      <c r="AF707" s="130"/>
      <c r="AG707" s="130"/>
      <c r="AH707" s="130"/>
      <c r="AI707" s="130"/>
      <c r="AJ707" s="130"/>
      <c r="AK707" s="130"/>
      <c r="AL707" s="130"/>
      <c r="AM707" s="130"/>
      <c r="AN707" s="130"/>
      <c r="AO707" s="130"/>
      <c r="AP707" s="130"/>
      <c r="AQ707" s="130"/>
      <c r="AR707" s="130"/>
      <c r="AS707" s="130"/>
      <c r="AT707" s="130"/>
      <c r="AU707" s="130"/>
      <c r="AV707" s="130"/>
      <c r="AW707" s="130"/>
      <c r="AX707" s="130"/>
      <c r="AY707" s="130"/>
      <c r="AZ707" s="130"/>
      <c r="BA707" s="130"/>
      <c r="BB707" s="130"/>
      <c r="BC707" s="130"/>
      <c r="BD707" s="130"/>
      <c r="BE707" s="130"/>
      <c r="BF707" s="130"/>
      <c r="BG707" s="130"/>
      <c r="BH707" s="130"/>
      <c r="BI707" s="130"/>
      <c r="BJ707" s="130"/>
      <c r="BK707" s="130"/>
      <c r="BL707" s="130"/>
      <c r="BM707" s="130"/>
      <c r="BN707" s="130"/>
      <c r="BO707" s="130"/>
      <c r="BP707" s="130"/>
    </row>
    <row r="708" ht="15.75" customHeight="1" spans="1:68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  <c r="AC708" s="130"/>
      <c r="AD708" s="130"/>
      <c r="AE708" s="130"/>
      <c r="AF708" s="130"/>
      <c r="AG708" s="130"/>
      <c r="AH708" s="130"/>
      <c r="AI708" s="130"/>
      <c r="AJ708" s="130"/>
      <c r="AK708" s="130"/>
      <c r="AL708" s="130"/>
      <c r="AM708" s="130"/>
      <c r="AN708" s="130"/>
      <c r="AO708" s="130"/>
      <c r="AP708" s="130"/>
      <c r="AQ708" s="130"/>
      <c r="AR708" s="130"/>
      <c r="AS708" s="130"/>
      <c r="AT708" s="130"/>
      <c r="AU708" s="130"/>
      <c r="AV708" s="130"/>
      <c r="AW708" s="130"/>
      <c r="AX708" s="130"/>
      <c r="AY708" s="130"/>
      <c r="AZ708" s="130"/>
      <c r="BA708" s="130"/>
      <c r="BB708" s="130"/>
      <c r="BC708" s="130"/>
      <c r="BD708" s="130"/>
      <c r="BE708" s="130"/>
      <c r="BF708" s="130"/>
      <c r="BG708" s="130"/>
      <c r="BH708" s="130"/>
      <c r="BI708" s="130"/>
      <c r="BJ708" s="130"/>
      <c r="BK708" s="130"/>
      <c r="BL708" s="130"/>
      <c r="BM708" s="130"/>
      <c r="BN708" s="130"/>
      <c r="BO708" s="130"/>
      <c r="BP708" s="130"/>
    </row>
    <row r="709" ht="15.75" customHeight="1" spans="1:68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  <c r="AC709" s="130"/>
      <c r="AD709" s="130"/>
      <c r="AE709" s="130"/>
      <c r="AF709" s="130"/>
      <c r="AG709" s="130"/>
      <c r="AH709" s="130"/>
      <c r="AI709" s="130"/>
      <c r="AJ709" s="130"/>
      <c r="AK709" s="130"/>
      <c r="AL709" s="130"/>
      <c r="AM709" s="130"/>
      <c r="AN709" s="130"/>
      <c r="AO709" s="130"/>
      <c r="AP709" s="130"/>
      <c r="AQ709" s="130"/>
      <c r="AR709" s="130"/>
      <c r="AS709" s="130"/>
      <c r="AT709" s="130"/>
      <c r="AU709" s="130"/>
      <c r="AV709" s="130"/>
      <c r="AW709" s="130"/>
      <c r="AX709" s="130"/>
      <c r="AY709" s="130"/>
      <c r="AZ709" s="130"/>
      <c r="BA709" s="130"/>
      <c r="BB709" s="130"/>
      <c r="BC709" s="130"/>
      <c r="BD709" s="130"/>
      <c r="BE709" s="130"/>
      <c r="BF709" s="130"/>
      <c r="BG709" s="130"/>
      <c r="BH709" s="130"/>
      <c r="BI709" s="130"/>
      <c r="BJ709" s="130"/>
      <c r="BK709" s="130"/>
      <c r="BL709" s="130"/>
      <c r="BM709" s="130"/>
      <c r="BN709" s="130"/>
      <c r="BO709" s="130"/>
      <c r="BP709" s="130"/>
    </row>
    <row r="710" ht="15.75" customHeight="1" spans="1:68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  <c r="AC710" s="130"/>
      <c r="AD710" s="130"/>
      <c r="AE710" s="130"/>
      <c r="AF710" s="130"/>
      <c r="AG710" s="130"/>
      <c r="AH710" s="130"/>
      <c r="AI710" s="130"/>
      <c r="AJ710" s="130"/>
      <c r="AK710" s="130"/>
      <c r="AL710" s="130"/>
      <c r="AM710" s="130"/>
      <c r="AN710" s="130"/>
      <c r="AO710" s="130"/>
      <c r="AP710" s="130"/>
      <c r="AQ710" s="130"/>
      <c r="AR710" s="130"/>
      <c r="AS710" s="130"/>
      <c r="AT710" s="130"/>
      <c r="AU710" s="130"/>
      <c r="AV710" s="130"/>
      <c r="AW710" s="130"/>
      <c r="AX710" s="130"/>
      <c r="AY710" s="130"/>
      <c r="AZ710" s="130"/>
      <c r="BA710" s="130"/>
      <c r="BB710" s="130"/>
      <c r="BC710" s="130"/>
      <c r="BD710" s="130"/>
      <c r="BE710" s="130"/>
      <c r="BF710" s="130"/>
      <c r="BG710" s="130"/>
      <c r="BH710" s="130"/>
      <c r="BI710" s="130"/>
      <c r="BJ710" s="130"/>
      <c r="BK710" s="130"/>
      <c r="BL710" s="130"/>
      <c r="BM710" s="130"/>
      <c r="BN710" s="130"/>
      <c r="BO710" s="130"/>
      <c r="BP710" s="130"/>
    </row>
    <row r="711" ht="15.75" customHeight="1" spans="1:68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  <c r="AC711" s="130"/>
      <c r="AD711" s="130"/>
      <c r="AE711" s="130"/>
      <c r="AF711" s="130"/>
      <c r="AG711" s="130"/>
      <c r="AH711" s="130"/>
      <c r="AI711" s="130"/>
      <c r="AJ711" s="130"/>
      <c r="AK711" s="130"/>
      <c r="AL711" s="130"/>
      <c r="AM711" s="130"/>
      <c r="AN711" s="130"/>
      <c r="AO711" s="130"/>
      <c r="AP711" s="130"/>
      <c r="AQ711" s="130"/>
      <c r="AR711" s="130"/>
      <c r="AS711" s="130"/>
      <c r="AT711" s="130"/>
      <c r="AU711" s="130"/>
      <c r="AV711" s="130"/>
      <c r="AW711" s="130"/>
      <c r="AX711" s="130"/>
      <c r="AY711" s="130"/>
      <c r="AZ711" s="130"/>
      <c r="BA711" s="130"/>
      <c r="BB711" s="130"/>
      <c r="BC711" s="130"/>
      <c r="BD711" s="130"/>
      <c r="BE711" s="130"/>
      <c r="BF711" s="130"/>
      <c r="BG711" s="130"/>
      <c r="BH711" s="130"/>
      <c r="BI711" s="130"/>
      <c r="BJ711" s="130"/>
      <c r="BK711" s="130"/>
      <c r="BL711" s="130"/>
      <c r="BM711" s="130"/>
      <c r="BN711" s="130"/>
      <c r="BO711" s="130"/>
      <c r="BP711" s="130"/>
    </row>
    <row r="712" ht="15.75" customHeight="1" spans="1:68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  <c r="AD712" s="130"/>
      <c r="AE712" s="130"/>
      <c r="AF712" s="130"/>
      <c r="AG712" s="130"/>
      <c r="AH712" s="130"/>
      <c r="AI712" s="130"/>
      <c r="AJ712" s="130"/>
      <c r="AK712" s="130"/>
      <c r="AL712" s="130"/>
      <c r="AM712" s="130"/>
      <c r="AN712" s="130"/>
      <c r="AO712" s="130"/>
      <c r="AP712" s="130"/>
      <c r="AQ712" s="130"/>
      <c r="AR712" s="130"/>
      <c r="AS712" s="130"/>
      <c r="AT712" s="130"/>
      <c r="AU712" s="130"/>
      <c r="AV712" s="130"/>
      <c r="AW712" s="130"/>
      <c r="AX712" s="130"/>
      <c r="AY712" s="130"/>
      <c r="AZ712" s="130"/>
      <c r="BA712" s="130"/>
      <c r="BB712" s="130"/>
      <c r="BC712" s="130"/>
      <c r="BD712" s="130"/>
      <c r="BE712" s="130"/>
      <c r="BF712" s="130"/>
      <c r="BG712" s="130"/>
      <c r="BH712" s="130"/>
      <c r="BI712" s="130"/>
      <c r="BJ712" s="130"/>
      <c r="BK712" s="130"/>
      <c r="BL712" s="130"/>
      <c r="BM712" s="130"/>
      <c r="BN712" s="130"/>
      <c r="BO712" s="130"/>
      <c r="BP712" s="130"/>
    </row>
    <row r="713" ht="15.75" customHeight="1" spans="1:68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  <c r="AD713" s="130"/>
      <c r="AE713" s="130"/>
      <c r="AF713" s="130"/>
      <c r="AG713" s="130"/>
      <c r="AH713" s="130"/>
      <c r="AI713" s="130"/>
      <c r="AJ713" s="130"/>
      <c r="AK713" s="130"/>
      <c r="AL713" s="130"/>
      <c r="AM713" s="130"/>
      <c r="AN713" s="130"/>
      <c r="AO713" s="130"/>
      <c r="AP713" s="130"/>
      <c r="AQ713" s="130"/>
      <c r="AR713" s="130"/>
      <c r="AS713" s="130"/>
      <c r="AT713" s="130"/>
      <c r="AU713" s="130"/>
      <c r="AV713" s="130"/>
      <c r="AW713" s="130"/>
      <c r="AX713" s="130"/>
      <c r="AY713" s="130"/>
      <c r="AZ713" s="130"/>
      <c r="BA713" s="130"/>
      <c r="BB713" s="130"/>
      <c r="BC713" s="130"/>
      <c r="BD713" s="130"/>
      <c r="BE713" s="130"/>
      <c r="BF713" s="130"/>
      <c r="BG713" s="130"/>
      <c r="BH713" s="130"/>
      <c r="BI713" s="130"/>
      <c r="BJ713" s="130"/>
      <c r="BK713" s="130"/>
      <c r="BL713" s="130"/>
      <c r="BM713" s="130"/>
      <c r="BN713" s="130"/>
      <c r="BO713" s="130"/>
      <c r="BP713" s="130"/>
    </row>
    <row r="714" ht="15.75" customHeight="1" spans="1:68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  <c r="AC714" s="130"/>
      <c r="AD714" s="130"/>
      <c r="AE714" s="130"/>
      <c r="AF714" s="130"/>
      <c r="AG714" s="130"/>
      <c r="AH714" s="130"/>
      <c r="AI714" s="130"/>
      <c r="AJ714" s="130"/>
      <c r="AK714" s="130"/>
      <c r="AL714" s="130"/>
      <c r="AM714" s="130"/>
      <c r="AN714" s="130"/>
      <c r="AO714" s="130"/>
      <c r="AP714" s="130"/>
      <c r="AQ714" s="130"/>
      <c r="AR714" s="130"/>
      <c r="AS714" s="130"/>
      <c r="AT714" s="130"/>
      <c r="AU714" s="130"/>
      <c r="AV714" s="130"/>
      <c r="AW714" s="130"/>
      <c r="AX714" s="130"/>
      <c r="AY714" s="130"/>
      <c r="AZ714" s="130"/>
      <c r="BA714" s="130"/>
      <c r="BB714" s="130"/>
      <c r="BC714" s="130"/>
      <c r="BD714" s="130"/>
      <c r="BE714" s="130"/>
      <c r="BF714" s="130"/>
      <c r="BG714" s="130"/>
      <c r="BH714" s="130"/>
      <c r="BI714" s="130"/>
      <c r="BJ714" s="130"/>
      <c r="BK714" s="130"/>
      <c r="BL714" s="130"/>
      <c r="BM714" s="130"/>
      <c r="BN714" s="130"/>
      <c r="BO714" s="130"/>
      <c r="BP714" s="130"/>
    </row>
    <row r="715" ht="15.75" customHeight="1" spans="1:68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  <c r="AC715" s="130"/>
      <c r="AD715" s="130"/>
      <c r="AE715" s="130"/>
      <c r="AF715" s="130"/>
      <c r="AG715" s="130"/>
      <c r="AH715" s="130"/>
      <c r="AI715" s="130"/>
      <c r="AJ715" s="130"/>
      <c r="AK715" s="130"/>
      <c r="AL715" s="130"/>
      <c r="AM715" s="130"/>
      <c r="AN715" s="130"/>
      <c r="AO715" s="130"/>
      <c r="AP715" s="130"/>
      <c r="AQ715" s="130"/>
      <c r="AR715" s="130"/>
      <c r="AS715" s="130"/>
      <c r="AT715" s="130"/>
      <c r="AU715" s="130"/>
      <c r="AV715" s="130"/>
      <c r="AW715" s="130"/>
      <c r="AX715" s="130"/>
      <c r="AY715" s="130"/>
      <c r="AZ715" s="130"/>
      <c r="BA715" s="130"/>
      <c r="BB715" s="130"/>
      <c r="BC715" s="130"/>
      <c r="BD715" s="130"/>
      <c r="BE715" s="130"/>
      <c r="BF715" s="130"/>
      <c r="BG715" s="130"/>
      <c r="BH715" s="130"/>
      <c r="BI715" s="130"/>
      <c r="BJ715" s="130"/>
      <c r="BK715" s="130"/>
      <c r="BL715" s="130"/>
      <c r="BM715" s="130"/>
      <c r="BN715" s="130"/>
      <c r="BO715" s="130"/>
      <c r="BP715" s="130"/>
    </row>
    <row r="716" ht="15.75" customHeight="1" spans="1:68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  <c r="AD716" s="130"/>
      <c r="AE716" s="130"/>
      <c r="AF716" s="130"/>
      <c r="AG716" s="130"/>
      <c r="AH716" s="130"/>
      <c r="AI716" s="130"/>
      <c r="AJ716" s="130"/>
      <c r="AK716" s="130"/>
      <c r="AL716" s="130"/>
      <c r="AM716" s="130"/>
      <c r="AN716" s="130"/>
      <c r="AO716" s="130"/>
      <c r="AP716" s="130"/>
      <c r="AQ716" s="130"/>
      <c r="AR716" s="130"/>
      <c r="AS716" s="130"/>
      <c r="AT716" s="130"/>
      <c r="AU716" s="130"/>
      <c r="AV716" s="130"/>
      <c r="AW716" s="130"/>
      <c r="AX716" s="130"/>
      <c r="AY716" s="130"/>
      <c r="AZ716" s="130"/>
      <c r="BA716" s="130"/>
      <c r="BB716" s="130"/>
      <c r="BC716" s="130"/>
      <c r="BD716" s="130"/>
      <c r="BE716" s="130"/>
      <c r="BF716" s="130"/>
      <c r="BG716" s="130"/>
      <c r="BH716" s="130"/>
      <c r="BI716" s="130"/>
      <c r="BJ716" s="130"/>
      <c r="BK716" s="130"/>
      <c r="BL716" s="130"/>
      <c r="BM716" s="130"/>
      <c r="BN716" s="130"/>
      <c r="BO716" s="130"/>
      <c r="BP716" s="130"/>
    </row>
    <row r="717" ht="15.75" customHeight="1" spans="1:68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  <c r="AD717" s="130"/>
      <c r="AE717" s="130"/>
      <c r="AF717" s="130"/>
      <c r="AG717" s="130"/>
      <c r="AH717" s="130"/>
      <c r="AI717" s="130"/>
      <c r="AJ717" s="130"/>
      <c r="AK717" s="130"/>
      <c r="AL717" s="130"/>
      <c r="AM717" s="130"/>
      <c r="AN717" s="130"/>
      <c r="AO717" s="130"/>
      <c r="AP717" s="130"/>
      <c r="AQ717" s="130"/>
      <c r="AR717" s="130"/>
      <c r="AS717" s="130"/>
      <c r="AT717" s="130"/>
      <c r="AU717" s="130"/>
      <c r="AV717" s="130"/>
      <c r="AW717" s="130"/>
      <c r="AX717" s="130"/>
      <c r="AY717" s="130"/>
      <c r="AZ717" s="130"/>
      <c r="BA717" s="130"/>
      <c r="BB717" s="130"/>
      <c r="BC717" s="130"/>
      <c r="BD717" s="130"/>
      <c r="BE717" s="130"/>
      <c r="BF717" s="130"/>
      <c r="BG717" s="130"/>
      <c r="BH717" s="130"/>
      <c r="BI717" s="130"/>
      <c r="BJ717" s="130"/>
      <c r="BK717" s="130"/>
      <c r="BL717" s="130"/>
      <c r="BM717" s="130"/>
      <c r="BN717" s="130"/>
      <c r="BO717" s="130"/>
      <c r="BP717" s="130"/>
    </row>
    <row r="718" ht="15.75" customHeight="1" spans="1:68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  <c r="AD718" s="130"/>
      <c r="AE718" s="130"/>
      <c r="AF718" s="130"/>
      <c r="AG718" s="130"/>
      <c r="AH718" s="130"/>
      <c r="AI718" s="130"/>
      <c r="AJ718" s="130"/>
      <c r="AK718" s="130"/>
      <c r="AL718" s="130"/>
      <c r="AM718" s="130"/>
      <c r="AN718" s="130"/>
      <c r="AO718" s="130"/>
      <c r="AP718" s="130"/>
      <c r="AQ718" s="130"/>
      <c r="AR718" s="130"/>
      <c r="AS718" s="130"/>
      <c r="AT718" s="130"/>
      <c r="AU718" s="130"/>
      <c r="AV718" s="130"/>
      <c r="AW718" s="130"/>
      <c r="AX718" s="130"/>
      <c r="AY718" s="130"/>
      <c r="AZ718" s="130"/>
      <c r="BA718" s="130"/>
      <c r="BB718" s="130"/>
      <c r="BC718" s="130"/>
      <c r="BD718" s="130"/>
      <c r="BE718" s="130"/>
      <c r="BF718" s="130"/>
      <c r="BG718" s="130"/>
      <c r="BH718" s="130"/>
      <c r="BI718" s="130"/>
      <c r="BJ718" s="130"/>
      <c r="BK718" s="130"/>
      <c r="BL718" s="130"/>
      <c r="BM718" s="130"/>
      <c r="BN718" s="130"/>
      <c r="BO718" s="130"/>
      <c r="BP718" s="130"/>
    </row>
    <row r="719" ht="15.75" customHeight="1" spans="1:68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  <c r="AD719" s="130"/>
      <c r="AE719" s="130"/>
      <c r="AF719" s="130"/>
      <c r="AG719" s="130"/>
      <c r="AH719" s="130"/>
      <c r="AI719" s="130"/>
      <c r="AJ719" s="130"/>
      <c r="AK719" s="130"/>
      <c r="AL719" s="130"/>
      <c r="AM719" s="130"/>
      <c r="AN719" s="130"/>
      <c r="AO719" s="130"/>
      <c r="AP719" s="130"/>
      <c r="AQ719" s="130"/>
      <c r="AR719" s="130"/>
      <c r="AS719" s="130"/>
      <c r="AT719" s="130"/>
      <c r="AU719" s="130"/>
      <c r="AV719" s="130"/>
      <c r="AW719" s="130"/>
      <c r="AX719" s="130"/>
      <c r="AY719" s="130"/>
      <c r="AZ719" s="130"/>
      <c r="BA719" s="130"/>
      <c r="BB719" s="130"/>
      <c r="BC719" s="130"/>
      <c r="BD719" s="130"/>
      <c r="BE719" s="130"/>
      <c r="BF719" s="130"/>
      <c r="BG719" s="130"/>
      <c r="BH719" s="130"/>
      <c r="BI719" s="130"/>
      <c r="BJ719" s="130"/>
      <c r="BK719" s="130"/>
      <c r="BL719" s="130"/>
      <c r="BM719" s="130"/>
      <c r="BN719" s="130"/>
      <c r="BO719" s="130"/>
      <c r="BP719" s="130"/>
    </row>
    <row r="720" ht="15.75" customHeight="1" spans="1:68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  <c r="AC720" s="130"/>
      <c r="AD720" s="130"/>
      <c r="AE720" s="130"/>
      <c r="AF720" s="130"/>
      <c r="AG720" s="130"/>
      <c r="AH720" s="130"/>
      <c r="AI720" s="130"/>
      <c r="AJ720" s="130"/>
      <c r="AK720" s="130"/>
      <c r="AL720" s="130"/>
      <c r="AM720" s="130"/>
      <c r="AN720" s="130"/>
      <c r="AO720" s="130"/>
      <c r="AP720" s="130"/>
      <c r="AQ720" s="130"/>
      <c r="AR720" s="130"/>
      <c r="AS720" s="130"/>
      <c r="AT720" s="130"/>
      <c r="AU720" s="130"/>
      <c r="AV720" s="130"/>
      <c r="AW720" s="130"/>
      <c r="AX720" s="130"/>
      <c r="AY720" s="130"/>
      <c r="AZ720" s="130"/>
      <c r="BA720" s="130"/>
      <c r="BB720" s="130"/>
      <c r="BC720" s="130"/>
      <c r="BD720" s="130"/>
      <c r="BE720" s="130"/>
      <c r="BF720" s="130"/>
      <c r="BG720" s="130"/>
      <c r="BH720" s="130"/>
      <c r="BI720" s="130"/>
      <c r="BJ720" s="130"/>
      <c r="BK720" s="130"/>
      <c r="BL720" s="130"/>
      <c r="BM720" s="130"/>
      <c r="BN720" s="130"/>
      <c r="BO720" s="130"/>
      <c r="BP720" s="130"/>
    </row>
    <row r="721" ht="15.75" customHeight="1" spans="1:68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  <c r="AC721" s="130"/>
      <c r="AD721" s="130"/>
      <c r="AE721" s="130"/>
      <c r="AF721" s="130"/>
      <c r="AG721" s="130"/>
      <c r="AH721" s="130"/>
      <c r="AI721" s="130"/>
      <c r="AJ721" s="130"/>
      <c r="AK721" s="130"/>
      <c r="AL721" s="130"/>
      <c r="AM721" s="130"/>
      <c r="AN721" s="130"/>
      <c r="AO721" s="130"/>
      <c r="AP721" s="130"/>
      <c r="AQ721" s="130"/>
      <c r="AR721" s="130"/>
      <c r="AS721" s="130"/>
      <c r="AT721" s="130"/>
      <c r="AU721" s="130"/>
      <c r="AV721" s="130"/>
      <c r="AW721" s="130"/>
      <c r="AX721" s="130"/>
      <c r="AY721" s="130"/>
      <c r="AZ721" s="130"/>
      <c r="BA721" s="130"/>
      <c r="BB721" s="130"/>
      <c r="BC721" s="130"/>
      <c r="BD721" s="130"/>
      <c r="BE721" s="130"/>
      <c r="BF721" s="130"/>
      <c r="BG721" s="130"/>
      <c r="BH721" s="130"/>
      <c r="BI721" s="130"/>
      <c r="BJ721" s="130"/>
      <c r="BK721" s="130"/>
      <c r="BL721" s="130"/>
      <c r="BM721" s="130"/>
      <c r="BN721" s="130"/>
      <c r="BO721" s="130"/>
      <c r="BP721" s="130"/>
    </row>
    <row r="722" ht="15.75" customHeight="1" spans="1:68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  <c r="AC722" s="130"/>
      <c r="AD722" s="130"/>
      <c r="AE722" s="130"/>
      <c r="AF722" s="130"/>
      <c r="AG722" s="130"/>
      <c r="AH722" s="130"/>
      <c r="AI722" s="130"/>
      <c r="AJ722" s="130"/>
      <c r="AK722" s="130"/>
      <c r="AL722" s="130"/>
      <c r="AM722" s="130"/>
      <c r="AN722" s="130"/>
      <c r="AO722" s="130"/>
      <c r="AP722" s="130"/>
      <c r="AQ722" s="130"/>
      <c r="AR722" s="130"/>
      <c r="AS722" s="130"/>
      <c r="AT722" s="130"/>
      <c r="AU722" s="130"/>
      <c r="AV722" s="130"/>
      <c r="AW722" s="130"/>
      <c r="AX722" s="130"/>
      <c r="AY722" s="130"/>
      <c r="AZ722" s="130"/>
      <c r="BA722" s="130"/>
      <c r="BB722" s="130"/>
      <c r="BC722" s="130"/>
      <c r="BD722" s="130"/>
      <c r="BE722" s="130"/>
      <c r="BF722" s="130"/>
      <c r="BG722" s="130"/>
      <c r="BH722" s="130"/>
      <c r="BI722" s="130"/>
      <c r="BJ722" s="130"/>
      <c r="BK722" s="130"/>
      <c r="BL722" s="130"/>
      <c r="BM722" s="130"/>
      <c r="BN722" s="130"/>
      <c r="BO722" s="130"/>
      <c r="BP722" s="130"/>
    </row>
    <row r="723" ht="15.75" customHeight="1" spans="1:68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  <c r="AC723" s="130"/>
      <c r="AD723" s="130"/>
      <c r="AE723" s="130"/>
      <c r="AF723" s="130"/>
      <c r="AG723" s="130"/>
      <c r="AH723" s="130"/>
      <c r="AI723" s="130"/>
      <c r="AJ723" s="130"/>
      <c r="AK723" s="130"/>
      <c r="AL723" s="130"/>
      <c r="AM723" s="130"/>
      <c r="AN723" s="130"/>
      <c r="AO723" s="130"/>
      <c r="AP723" s="130"/>
      <c r="AQ723" s="130"/>
      <c r="AR723" s="130"/>
      <c r="AS723" s="130"/>
      <c r="AT723" s="130"/>
      <c r="AU723" s="130"/>
      <c r="AV723" s="130"/>
      <c r="AW723" s="130"/>
      <c r="AX723" s="130"/>
      <c r="AY723" s="130"/>
      <c r="AZ723" s="130"/>
      <c r="BA723" s="130"/>
      <c r="BB723" s="130"/>
      <c r="BC723" s="130"/>
      <c r="BD723" s="130"/>
      <c r="BE723" s="130"/>
      <c r="BF723" s="130"/>
      <c r="BG723" s="130"/>
      <c r="BH723" s="130"/>
      <c r="BI723" s="130"/>
      <c r="BJ723" s="130"/>
      <c r="BK723" s="130"/>
      <c r="BL723" s="130"/>
      <c r="BM723" s="130"/>
      <c r="BN723" s="130"/>
      <c r="BO723" s="130"/>
      <c r="BP723" s="130"/>
    </row>
    <row r="724" ht="15.75" customHeight="1" spans="1:68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  <c r="AC724" s="130"/>
      <c r="AD724" s="130"/>
      <c r="AE724" s="130"/>
      <c r="AF724" s="130"/>
      <c r="AG724" s="130"/>
      <c r="AH724" s="130"/>
      <c r="AI724" s="130"/>
      <c r="AJ724" s="130"/>
      <c r="AK724" s="130"/>
      <c r="AL724" s="130"/>
      <c r="AM724" s="130"/>
      <c r="AN724" s="130"/>
      <c r="AO724" s="130"/>
      <c r="AP724" s="130"/>
      <c r="AQ724" s="130"/>
      <c r="AR724" s="130"/>
      <c r="AS724" s="130"/>
      <c r="AT724" s="130"/>
      <c r="AU724" s="130"/>
      <c r="AV724" s="130"/>
      <c r="AW724" s="130"/>
      <c r="AX724" s="130"/>
      <c r="AY724" s="130"/>
      <c r="AZ724" s="130"/>
      <c r="BA724" s="130"/>
      <c r="BB724" s="130"/>
      <c r="BC724" s="130"/>
      <c r="BD724" s="130"/>
      <c r="BE724" s="130"/>
      <c r="BF724" s="130"/>
      <c r="BG724" s="130"/>
      <c r="BH724" s="130"/>
      <c r="BI724" s="130"/>
      <c r="BJ724" s="130"/>
      <c r="BK724" s="130"/>
      <c r="BL724" s="130"/>
      <c r="BM724" s="130"/>
      <c r="BN724" s="130"/>
      <c r="BO724" s="130"/>
      <c r="BP724" s="130"/>
    </row>
    <row r="725" ht="15.75" customHeight="1" spans="1:68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  <c r="AC725" s="130"/>
      <c r="AD725" s="130"/>
      <c r="AE725" s="130"/>
      <c r="AF725" s="130"/>
      <c r="AG725" s="130"/>
      <c r="AH725" s="130"/>
      <c r="AI725" s="130"/>
      <c r="AJ725" s="130"/>
      <c r="AK725" s="130"/>
      <c r="AL725" s="130"/>
      <c r="AM725" s="130"/>
      <c r="AN725" s="130"/>
      <c r="AO725" s="130"/>
      <c r="AP725" s="130"/>
      <c r="AQ725" s="130"/>
      <c r="AR725" s="130"/>
      <c r="AS725" s="130"/>
      <c r="AT725" s="130"/>
      <c r="AU725" s="130"/>
      <c r="AV725" s="130"/>
      <c r="AW725" s="130"/>
      <c r="AX725" s="130"/>
      <c r="AY725" s="130"/>
      <c r="AZ725" s="130"/>
      <c r="BA725" s="130"/>
      <c r="BB725" s="130"/>
      <c r="BC725" s="130"/>
      <c r="BD725" s="130"/>
      <c r="BE725" s="130"/>
      <c r="BF725" s="130"/>
      <c r="BG725" s="130"/>
      <c r="BH725" s="130"/>
      <c r="BI725" s="130"/>
      <c r="BJ725" s="130"/>
      <c r="BK725" s="130"/>
      <c r="BL725" s="130"/>
      <c r="BM725" s="130"/>
      <c r="BN725" s="130"/>
      <c r="BO725" s="130"/>
      <c r="BP725" s="130"/>
    </row>
    <row r="726" ht="15.75" customHeight="1" spans="1:68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  <c r="AC726" s="130"/>
      <c r="AD726" s="130"/>
      <c r="AE726" s="130"/>
      <c r="AF726" s="130"/>
      <c r="AG726" s="130"/>
      <c r="AH726" s="130"/>
      <c r="AI726" s="130"/>
      <c r="AJ726" s="130"/>
      <c r="AK726" s="130"/>
      <c r="AL726" s="130"/>
      <c r="AM726" s="130"/>
      <c r="AN726" s="130"/>
      <c r="AO726" s="130"/>
      <c r="AP726" s="130"/>
      <c r="AQ726" s="130"/>
      <c r="AR726" s="130"/>
      <c r="AS726" s="130"/>
      <c r="AT726" s="130"/>
      <c r="AU726" s="130"/>
      <c r="AV726" s="130"/>
      <c r="AW726" s="130"/>
      <c r="AX726" s="130"/>
      <c r="AY726" s="130"/>
      <c r="AZ726" s="130"/>
      <c r="BA726" s="130"/>
      <c r="BB726" s="130"/>
      <c r="BC726" s="130"/>
      <c r="BD726" s="130"/>
      <c r="BE726" s="130"/>
      <c r="BF726" s="130"/>
      <c r="BG726" s="130"/>
      <c r="BH726" s="130"/>
      <c r="BI726" s="130"/>
      <c r="BJ726" s="130"/>
      <c r="BK726" s="130"/>
      <c r="BL726" s="130"/>
      <c r="BM726" s="130"/>
      <c r="BN726" s="130"/>
      <c r="BO726" s="130"/>
      <c r="BP726" s="130"/>
    </row>
    <row r="727" ht="15.75" customHeight="1" spans="1:68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  <c r="AC727" s="130"/>
      <c r="AD727" s="130"/>
      <c r="AE727" s="130"/>
      <c r="AF727" s="130"/>
      <c r="AG727" s="130"/>
      <c r="AH727" s="130"/>
      <c r="AI727" s="130"/>
      <c r="AJ727" s="130"/>
      <c r="AK727" s="130"/>
      <c r="AL727" s="130"/>
      <c r="AM727" s="130"/>
      <c r="AN727" s="130"/>
      <c r="AO727" s="130"/>
      <c r="AP727" s="130"/>
      <c r="AQ727" s="130"/>
      <c r="AR727" s="130"/>
      <c r="AS727" s="130"/>
      <c r="AT727" s="130"/>
      <c r="AU727" s="130"/>
      <c r="AV727" s="130"/>
      <c r="AW727" s="130"/>
      <c r="AX727" s="130"/>
      <c r="AY727" s="130"/>
      <c r="AZ727" s="130"/>
      <c r="BA727" s="130"/>
      <c r="BB727" s="130"/>
      <c r="BC727" s="130"/>
      <c r="BD727" s="130"/>
      <c r="BE727" s="130"/>
      <c r="BF727" s="130"/>
      <c r="BG727" s="130"/>
      <c r="BH727" s="130"/>
      <c r="BI727" s="130"/>
      <c r="BJ727" s="130"/>
      <c r="BK727" s="130"/>
      <c r="BL727" s="130"/>
      <c r="BM727" s="130"/>
      <c r="BN727" s="130"/>
      <c r="BO727" s="130"/>
      <c r="BP727" s="130"/>
    </row>
    <row r="728" ht="15.75" customHeight="1" spans="1:68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  <c r="AC728" s="130"/>
      <c r="AD728" s="130"/>
      <c r="AE728" s="130"/>
      <c r="AF728" s="130"/>
      <c r="AG728" s="130"/>
      <c r="AH728" s="130"/>
      <c r="AI728" s="130"/>
      <c r="AJ728" s="130"/>
      <c r="AK728" s="130"/>
      <c r="AL728" s="130"/>
      <c r="AM728" s="130"/>
      <c r="AN728" s="130"/>
      <c r="AO728" s="130"/>
      <c r="AP728" s="130"/>
      <c r="AQ728" s="130"/>
      <c r="AR728" s="130"/>
      <c r="AS728" s="130"/>
      <c r="AT728" s="130"/>
      <c r="AU728" s="130"/>
      <c r="AV728" s="130"/>
      <c r="AW728" s="130"/>
      <c r="AX728" s="130"/>
      <c r="AY728" s="130"/>
      <c r="AZ728" s="130"/>
      <c r="BA728" s="130"/>
      <c r="BB728" s="130"/>
      <c r="BC728" s="130"/>
      <c r="BD728" s="130"/>
      <c r="BE728" s="130"/>
      <c r="BF728" s="130"/>
      <c r="BG728" s="130"/>
      <c r="BH728" s="130"/>
      <c r="BI728" s="130"/>
      <c r="BJ728" s="130"/>
      <c r="BK728" s="130"/>
      <c r="BL728" s="130"/>
      <c r="BM728" s="130"/>
      <c r="BN728" s="130"/>
      <c r="BO728" s="130"/>
      <c r="BP728" s="130"/>
    </row>
    <row r="729" ht="15.75" customHeight="1" spans="1:68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  <c r="AD729" s="130"/>
      <c r="AE729" s="130"/>
      <c r="AF729" s="130"/>
      <c r="AG729" s="130"/>
      <c r="AH729" s="130"/>
      <c r="AI729" s="130"/>
      <c r="AJ729" s="130"/>
      <c r="AK729" s="130"/>
      <c r="AL729" s="130"/>
      <c r="AM729" s="130"/>
      <c r="AN729" s="130"/>
      <c r="AO729" s="130"/>
      <c r="AP729" s="130"/>
      <c r="AQ729" s="130"/>
      <c r="AR729" s="130"/>
      <c r="AS729" s="130"/>
      <c r="AT729" s="130"/>
      <c r="AU729" s="130"/>
      <c r="AV729" s="130"/>
      <c r="AW729" s="130"/>
      <c r="AX729" s="130"/>
      <c r="AY729" s="130"/>
      <c r="AZ729" s="130"/>
      <c r="BA729" s="130"/>
      <c r="BB729" s="130"/>
      <c r="BC729" s="130"/>
      <c r="BD729" s="130"/>
      <c r="BE729" s="130"/>
      <c r="BF729" s="130"/>
      <c r="BG729" s="130"/>
      <c r="BH729" s="130"/>
      <c r="BI729" s="130"/>
      <c r="BJ729" s="130"/>
      <c r="BK729" s="130"/>
      <c r="BL729" s="130"/>
      <c r="BM729" s="130"/>
      <c r="BN729" s="130"/>
      <c r="BO729" s="130"/>
      <c r="BP729" s="130"/>
    </row>
    <row r="730" ht="15.75" customHeight="1" spans="1:68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  <c r="AC730" s="130"/>
      <c r="AD730" s="130"/>
      <c r="AE730" s="130"/>
      <c r="AF730" s="130"/>
      <c r="AG730" s="130"/>
      <c r="AH730" s="130"/>
      <c r="AI730" s="130"/>
      <c r="AJ730" s="130"/>
      <c r="AK730" s="130"/>
      <c r="AL730" s="130"/>
      <c r="AM730" s="130"/>
      <c r="AN730" s="130"/>
      <c r="AO730" s="130"/>
      <c r="AP730" s="130"/>
      <c r="AQ730" s="130"/>
      <c r="AR730" s="130"/>
      <c r="AS730" s="130"/>
      <c r="AT730" s="130"/>
      <c r="AU730" s="130"/>
      <c r="AV730" s="130"/>
      <c r="AW730" s="130"/>
      <c r="AX730" s="130"/>
      <c r="AY730" s="130"/>
      <c r="AZ730" s="130"/>
      <c r="BA730" s="130"/>
      <c r="BB730" s="130"/>
      <c r="BC730" s="130"/>
      <c r="BD730" s="130"/>
      <c r="BE730" s="130"/>
      <c r="BF730" s="130"/>
      <c r="BG730" s="130"/>
      <c r="BH730" s="130"/>
      <c r="BI730" s="130"/>
      <c r="BJ730" s="130"/>
      <c r="BK730" s="130"/>
      <c r="BL730" s="130"/>
      <c r="BM730" s="130"/>
      <c r="BN730" s="130"/>
      <c r="BO730" s="130"/>
      <c r="BP730" s="130"/>
    </row>
    <row r="731" ht="15.75" customHeight="1" spans="1:68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  <c r="AC731" s="130"/>
      <c r="AD731" s="130"/>
      <c r="AE731" s="130"/>
      <c r="AF731" s="130"/>
      <c r="AG731" s="130"/>
      <c r="AH731" s="130"/>
      <c r="AI731" s="130"/>
      <c r="AJ731" s="130"/>
      <c r="AK731" s="130"/>
      <c r="AL731" s="130"/>
      <c r="AM731" s="130"/>
      <c r="AN731" s="130"/>
      <c r="AO731" s="130"/>
      <c r="AP731" s="130"/>
      <c r="AQ731" s="130"/>
      <c r="AR731" s="130"/>
      <c r="AS731" s="130"/>
      <c r="AT731" s="130"/>
      <c r="AU731" s="130"/>
      <c r="AV731" s="130"/>
      <c r="AW731" s="130"/>
      <c r="AX731" s="130"/>
      <c r="AY731" s="130"/>
      <c r="AZ731" s="130"/>
      <c r="BA731" s="130"/>
      <c r="BB731" s="130"/>
      <c r="BC731" s="130"/>
      <c r="BD731" s="130"/>
      <c r="BE731" s="130"/>
      <c r="BF731" s="130"/>
      <c r="BG731" s="130"/>
      <c r="BH731" s="130"/>
      <c r="BI731" s="130"/>
      <c r="BJ731" s="130"/>
      <c r="BK731" s="130"/>
      <c r="BL731" s="130"/>
      <c r="BM731" s="130"/>
      <c r="BN731" s="130"/>
      <c r="BO731" s="130"/>
      <c r="BP731" s="130"/>
    </row>
    <row r="732" ht="15.75" customHeight="1" spans="1:68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  <c r="AC732" s="130"/>
      <c r="AD732" s="130"/>
      <c r="AE732" s="130"/>
      <c r="AF732" s="130"/>
      <c r="AG732" s="130"/>
      <c r="AH732" s="130"/>
      <c r="AI732" s="130"/>
      <c r="AJ732" s="130"/>
      <c r="AK732" s="130"/>
      <c r="AL732" s="130"/>
      <c r="AM732" s="130"/>
      <c r="AN732" s="130"/>
      <c r="AO732" s="130"/>
      <c r="AP732" s="130"/>
      <c r="AQ732" s="130"/>
      <c r="AR732" s="130"/>
      <c r="AS732" s="130"/>
      <c r="AT732" s="130"/>
      <c r="AU732" s="130"/>
      <c r="AV732" s="130"/>
      <c r="AW732" s="130"/>
      <c r="AX732" s="130"/>
      <c r="AY732" s="130"/>
      <c r="AZ732" s="130"/>
      <c r="BA732" s="130"/>
      <c r="BB732" s="130"/>
      <c r="BC732" s="130"/>
      <c r="BD732" s="130"/>
      <c r="BE732" s="130"/>
      <c r="BF732" s="130"/>
      <c r="BG732" s="130"/>
      <c r="BH732" s="130"/>
      <c r="BI732" s="130"/>
      <c r="BJ732" s="130"/>
      <c r="BK732" s="130"/>
      <c r="BL732" s="130"/>
      <c r="BM732" s="130"/>
      <c r="BN732" s="130"/>
      <c r="BO732" s="130"/>
      <c r="BP732" s="130"/>
    </row>
    <row r="733" ht="15.75" customHeight="1" spans="1:68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  <c r="AC733" s="130"/>
      <c r="AD733" s="130"/>
      <c r="AE733" s="130"/>
      <c r="AF733" s="130"/>
      <c r="AG733" s="130"/>
      <c r="AH733" s="130"/>
      <c r="AI733" s="130"/>
      <c r="AJ733" s="130"/>
      <c r="AK733" s="130"/>
      <c r="AL733" s="130"/>
      <c r="AM733" s="130"/>
      <c r="AN733" s="130"/>
      <c r="AO733" s="130"/>
      <c r="AP733" s="130"/>
      <c r="AQ733" s="130"/>
      <c r="AR733" s="130"/>
      <c r="AS733" s="130"/>
      <c r="AT733" s="130"/>
      <c r="AU733" s="130"/>
      <c r="AV733" s="130"/>
      <c r="AW733" s="130"/>
      <c r="AX733" s="130"/>
      <c r="AY733" s="130"/>
      <c r="AZ733" s="130"/>
      <c r="BA733" s="130"/>
      <c r="BB733" s="130"/>
      <c r="BC733" s="130"/>
      <c r="BD733" s="130"/>
      <c r="BE733" s="130"/>
      <c r="BF733" s="130"/>
      <c r="BG733" s="130"/>
      <c r="BH733" s="130"/>
      <c r="BI733" s="130"/>
      <c r="BJ733" s="130"/>
      <c r="BK733" s="130"/>
      <c r="BL733" s="130"/>
      <c r="BM733" s="130"/>
      <c r="BN733" s="130"/>
      <c r="BO733" s="130"/>
      <c r="BP733" s="130"/>
    </row>
    <row r="734" ht="15.75" customHeight="1" spans="1:68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  <c r="AC734" s="130"/>
      <c r="AD734" s="130"/>
      <c r="AE734" s="130"/>
      <c r="AF734" s="130"/>
      <c r="AG734" s="130"/>
      <c r="AH734" s="130"/>
      <c r="AI734" s="130"/>
      <c r="AJ734" s="130"/>
      <c r="AK734" s="130"/>
      <c r="AL734" s="130"/>
      <c r="AM734" s="130"/>
      <c r="AN734" s="130"/>
      <c r="AO734" s="130"/>
      <c r="AP734" s="130"/>
      <c r="AQ734" s="130"/>
      <c r="AR734" s="130"/>
      <c r="AS734" s="130"/>
      <c r="AT734" s="130"/>
      <c r="AU734" s="130"/>
      <c r="AV734" s="130"/>
      <c r="AW734" s="130"/>
      <c r="AX734" s="130"/>
      <c r="AY734" s="130"/>
      <c r="AZ734" s="130"/>
      <c r="BA734" s="130"/>
      <c r="BB734" s="130"/>
      <c r="BC734" s="130"/>
      <c r="BD734" s="130"/>
      <c r="BE734" s="130"/>
      <c r="BF734" s="130"/>
      <c r="BG734" s="130"/>
      <c r="BH734" s="130"/>
      <c r="BI734" s="130"/>
      <c r="BJ734" s="130"/>
      <c r="BK734" s="130"/>
      <c r="BL734" s="130"/>
      <c r="BM734" s="130"/>
      <c r="BN734" s="130"/>
      <c r="BO734" s="130"/>
      <c r="BP734" s="130"/>
    </row>
    <row r="735" ht="15.75" customHeight="1" spans="1:68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  <c r="AC735" s="130"/>
      <c r="AD735" s="130"/>
      <c r="AE735" s="130"/>
      <c r="AF735" s="130"/>
      <c r="AG735" s="130"/>
      <c r="AH735" s="130"/>
      <c r="AI735" s="130"/>
      <c r="AJ735" s="130"/>
      <c r="AK735" s="130"/>
      <c r="AL735" s="130"/>
      <c r="AM735" s="130"/>
      <c r="AN735" s="130"/>
      <c r="AO735" s="130"/>
      <c r="AP735" s="130"/>
      <c r="AQ735" s="130"/>
      <c r="AR735" s="130"/>
      <c r="AS735" s="130"/>
      <c r="AT735" s="130"/>
      <c r="AU735" s="130"/>
      <c r="AV735" s="130"/>
      <c r="AW735" s="130"/>
      <c r="AX735" s="130"/>
      <c r="AY735" s="130"/>
      <c r="AZ735" s="130"/>
      <c r="BA735" s="130"/>
      <c r="BB735" s="130"/>
      <c r="BC735" s="130"/>
      <c r="BD735" s="130"/>
      <c r="BE735" s="130"/>
      <c r="BF735" s="130"/>
      <c r="BG735" s="130"/>
      <c r="BH735" s="130"/>
      <c r="BI735" s="130"/>
      <c r="BJ735" s="130"/>
      <c r="BK735" s="130"/>
      <c r="BL735" s="130"/>
      <c r="BM735" s="130"/>
      <c r="BN735" s="130"/>
      <c r="BO735" s="130"/>
      <c r="BP735" s="130"/>
    </row>
    <row r="736" ht="15.75" customHeight="1" spans="1:68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  <c r="AD736" s="130"/>
      <c r="AE736" s="130"/>
      <c r="AF736" s="130"/>
      <c r="AG736" s="130"/>
      <c r="AH736" s="130"/>
      <c r="AI736" s="130"/>
      <c r="AJ736" s="130"/>
      <c r="AK736" s="130"/>
      <c r="AL736" s="130"/>
      <c r="AM736" s="130"/>
      <c r="AN736" s="130"/>
      <c r="AO736" s="130"/>
      <c r="AP736" s="130"/>
      <c r="AQ736" s="130"/>
      <c r="AR736" s="130"/>
      <c r="AS736" s="130"/>
      <c r="AT736" s="130"/>
      <c r="AU736" s="130"/>
      <c r="AV736" s="130"/>
      <c r="AW736" s="130"/>
      <c r="AX736" s="130"/>
      <c r="AY736" s="130"/>
      <c r="AZ736" s="130"/>
      <c r="BA736" s="130"/>
      <c r="BB736" s="130"/>
      <c r="BC736" s="130"/>
      <c r="BD736" s="130"/>
      <c r="BE736" s="130"/>
      <c r="BF736" s="130"/>
      <c r="BG736" s="130"/>
      <c r="BH736" s="130"/>
      <c r="BI736" s="130"/>
      <c r="BJ736" s="130"/>
      <c r="BK736" s="130"/>
      <c r="BL736" s="130"/>
      <c r="BM736" s="130"/>
      <c r="BN736" s="130"/>
      <c r="BO736" s="130"/>
      <c r="BP736" s="130"/>
    </row>
    <row r="737" ht="15.75" customHeight="1" spans="1:68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  <c r="AD737" s="130"/>
      <c r="AE737" s="130"/>
      <c r="AF737" s="130"/>
      <c r="AG737" s="130"/>
      <c r="AH737" s="130"/>
      <c r="AI737" s="130"/>
      <c r="AJ737" s="130"/>
      <c r="AK737" s="130"/>
      <c r="AL737" s="130"/>
      <c r="AM737" s="130"/>
      <c r="AN737" s="130"/>
      <c r="AO737" s="130"/>
      <c r="AP737" s="130"/>
      <c r="AQ737" s="130"/>
      <c r="AR737" s="130"/>
      <c r="AS737" s="130"/>
      <c r="AT737" s="130"/>
      <c r="AU737" s="130"/>
      <c r="AV737" s="130"/>
      <c r="AW737" s="130"/>
      <c r="AX737" s="130"/>
      <c r="AY737" s="130"/>
      <c r="AZ737" s="130"/>
      <c r="BA737" s="130"/>
      <c r="BB737" s="130"/>
      <c r="BC737" s="130"/>
      <c r="BD737" s="130"/>
      <c r="BE737" s="130"/>
      <c r="BF737" s="130"/>
      <c r="BG737" s="130"/>
      <c r="BH737" s="130"/>
      <c r="BI737" s="130"/>
      <c r="BJ737" s="130"/>
      <c r="BK737" s="130"/>
      <c r="BL737" s="130"/>
      <c r="BM737" s="130"/>
      <c r="BN737" s="130"/>
      <c r="BO737" s="130"/>
      <c r="BP737" s="130"/>
    </row>
    <row r="738" ht="15.75" customHeight="1" spans="1:68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  <c r="AE738" s="130"/>
      <c r="AF738" s="130"/>
      <c r="AG738" s="130"/>
      <c r="AH738" s="130"/>
      <c r="AI738" s="130"/>
      <c r="AJ738" s="130"/>
      <c r="AK738" s="130"/>
      <c r="AL738" s="130"/>
      <c r="AM738" s="130"/>
      <c r="AN738" s="130"/>
      <c r="AO738" s="130"/>
      <c r="AP738" s="130"/>
      <c r="AQ738" s="130"/>
      <c r="AR738" s="130"/>
      <c r="AS738" s="130"/>
      <c r="AT738" s="130"/>
      <c r="AU738" s="130"/>
      <c r="AV738" s="130"/>
      <c r="AW738" s="130"/>
      <c r="AX738" s="130"/>
      <c r="AY738" s="130"/>
      <c r="AZ738" s="130"/>
      <c r="BA738" s="130"/>
      <c r="BB738" s="130"/>
      <c r="BC738" s="130"/>
      <c r="BD738" s="130"/>
      <c r="BE738" s="130"/>
      <c r="BF738" s="130"/>
      <c r="BG738" s="130"/>
      <c r="BH738" s="130"/>
      <c r="BI738" s="130"/>
      <c r="BJ738" s="130"/>
      <c r="BK738" s="130"/>
      <c r="BL738" s="130"/>
      <c r="BM738" s="130"/>
      <c r="BN738" s="130"/>
      <c r="BO738" s="130"/>
      <c r="BP738" s="130"/>
    </row>
    <row r="739" ht="15.75" customHeight="1" spans="1:68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  <c r="AE739" s="130"/>
      <c r="AF739" s="130"/>
      <c r="AG739" s="130"/>
      <c r="AH739" s="130"/>
      <c r="AI739" s="130"/>
      <c r="AJ739" s="130"/>
      <c r="AK739" s="130"/>
      <c r="AL739" s="130"/>
      <c r="AM739" s="130"/>
      <c r="AN739" s="130"/>
      <c r="AO739" s="130"/>
      <c r="AP739" s="130"/>
      <c r="AQ739" s="130"/>
      <c r="AR739" s="130"/>
      <c r="AS739" s="130"/>
      <c r="AT739" s="130"/>
      <c r="AU739" s="130"/>
      <c r="AV739" s="130"/>
      <c r="AW739" s="130"/>
      <c r="AX739" s="130"/>
      <c r="AY739" s="130"/>
      <c r="AZ739" s="130"/>
      <c r="BA739" s="130"/>
      <c r="BB739" s="130"/>
      <c r="BC739" s="130"/>
      <c r="BD739" s="130"/>
      <c r="BE739" s="130"/>
      <c r="BF739" s="130"/>
      <c r="BG739" s="130"/>
      <c r="BH739" s="130"/>
      <c r="BI739" s="130"/>
      <c r="BJ739" s="130"/>
      <c r="BK739" s="130"/>
      <c r="BL739" s="130"/>
      <c r="BM739" s="130"/>
      <c r="BN739" s="130"/>
      <c r="BO739" s="130"/>
      <c r="BP739" s="130"/>
    </row>
    <row r="740" ht="15.75" customHeight="1" spans="1:68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  <c r="AE740" s="130"/>
      <c r="AF740" s="130"/>
      <c r="AG740" s="130"/>
      <c r="AH740" s="130"/>
      <c r="AI740" s="130"/>
      <c r="AJ740" s="130"/>
      <c r="AK740" s="130"/>
      <c r="AL740" s="130"/>
      <c r="AM740" s="130"/>
      <c r="AN740" s="130"/>
      <c r="AO740" s="130"/>
      <c r="AP740" s="130"/>
      <c r="AQ740" s="130"/>
      <c r="AR740" s="130"/>
      <c r="AS740" s="130"/>
      <c r="AT740" s="130"/>
      <c r="AU740" s="130"/>
      <c r="AV740" s="130"/>
      <c r="AW740" s="130"/>
      <c r="AX740" s="130"/>
      <c r="AY740" s="130"/>
      <c r="AZ740" s="130"/>
      <c r="BA740" s="130"/>
      <c r="BB740" s="130"/>
      <c r="BC740" s="130"/>
      <c r="BD740" s="130"/>
      <c r="BE740" s="130"/>
      <c r="BF740" s="130"/>
      <c r="BG740" s="130"/>
      <c r="BH740" s="130"/>
      <c r="BI740" s="130"/>
      <c r="BJ740" s="130"/>
      <c r="BK740" s="130"/>
      <c r="BL740" s="130"/>
      <c r="BM740" s="130"/>
      <c r="BN740" s="130"/>
      <c r="BO740" s="130"/>
      <c r="BP740" s="130"/>
    </row>
    <row r="741" ht="15.75" customHeight="1" spans="1:68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  <c r="AE741" s="130"/>
      <c r="AF741" s="130"/>
      <c r="AG741" s="130"/>
      <c r="AH741" s="130"/>
      <c r="AI741" s="130"/>
      <c r="AJ741" s="130"/>
      <c r="AK741" s="130"/>
      <c r="AL741" s="130"/>
      <c r="AM741" s="130"/>
      <c r="AN741" s="130"/>
      <c r="AO741" s="130"/>
      <c r="AP741" s="130"/>
      <c r="AQ741" s="130"/>
      <c r="AR741" s="130"/>
      <c r="AS741" s="130"/>
      <c r="AT741" s="130"/>
      <c r="AU741" s="130"/>
      <c r="AV741" s="130"/>
      <c r="AW741" s="130"/>
      <c r="AX741" s="130"/>
      <c r="AY741" s="130"/>
      <c r="AZ741" s="130"/>
      <c r="BA741" s="130"/>
      <c r="BB741" s="130"/>
      <c r="BC741" s="130"/>
      <c r="BD741" s="130"/>
      <c r="BE741" s="130"/>
      <c r="BF741" s="130"/>
      <c r="BG741" s="130"/>
      <c r="BH741" s="130"/>
      <c r="BI741" s="130"/>
      <c r="BJ741" s="130"/>
      <c r="BK741" s="130"/>
      <c r="BL741" s="130"/>
      <c r="BM741" s="130"/>
      <c r="BN741" s="130"/>
      <c r="BO741" s="130"/>
      <c r="BP741" s="130"/>
    </row>
    <row r="742" ht="15.75" customHeight="1" spans="1:68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  <c r="AD742" s="130"/>
      <c r="AE742" s="130"/>
      <c r="AF742" s="130"/>
      <c r="AG742" s="130"/>
      <c r="AH742" s="130"/>
      <c r="AI742" s="130"/>
      <c r="AJ742" s="130"/>
      <c r="AK742" s="130"/>
      <c r="AL742" s="130"/>
      <c r="AM742" s="130"/>
      <c r="AN742" s="130"/>
      <c r="AO742" s="130"/>
      <c r="AP742" s="130"/>
      <c r="AQ742" s="130"/>
      <c r="AR742" s="130"/>
      <c r="AS742" s="130"/>
      <c r="AT742" s="130"/>
      <c r="AU742" s="130"/>
      <c r="AV742" s="130"/>
      <c r="AW742" s="130"/>
      <c r="AX742" s="130"/>
      <c r="AY742" s="130"/>
      <c r="AZ742" s="130"/>
      <c r="BA742" s="130"/>
      <c r="BB742" s="130"/>
      <c r="BC742" s="130"/>
      <c r="BD742" s="130"/>
      <c r="BE742" s="130"/>
      <c r="BF742" s="130"/>
      <c r="BG742" s="130"/>
      <c r="BH742" s="130"/>
      <c r="BI742" s="130"/>
      <c r="BJ742" s="130"/>
      <c r="BK742" s="130"/>
      <c r="BL742" s="130"/>
      <c r="BM742" s="130"/>
      <c r="BN742" s="130"/>
      <c r="BO742" s="130"/>
      <c r="BP742" s="130"/>
    </row>
    <row r="743" ht="15.75" customHeight="1" spans="1:68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  <c r="AD743" s="130"/>
      <c r="AE743" s="130"/>
      <c r="AF743" s="130"/>
      <c r="AG743" s="130"/>
      <c r="AH743" s="130"/>
      <c r="AI743" s="130"/>
      <c r="AJ743" s="130"/>
      <c r="AK743" s="130"/>
      <c r="AL743" s="130"/>
      <c r="AM743" s="130"/>
      <c r="AN743" s="130"/>
      <c r="AO743" s="130"/>
      <c r="AP743" s="130"/>
      <c r="AQ743" s="130"/>
      <c r="AR743" s="130"/>
      <c r="AS743" s="130"/>
      <c r="AT743" s="130"/>
      <c r="AU743" s="130"/>
      <c r="AV743" s="130"/>
      <c r="AW743" s="130"/>
      <c r="AX743" s="130"/>
      <c r="AY743" s="130"/>
      <c r="AZ743" s="130"/>
      <c r="BA743" s="130"/>
      <c r="BB743" s="130"/>
      <c r="BC743" s="130"/>
      <c r="BD743" s="130"/>
      <c r="BE743" s="130"/>
      <c r="BF743" s="130"/>
      <c r="BG743" s="130"/>
      <c r="BH743" s="130"/>
      <c r="BI743" s="130"/>
      <c r="BJ743" s="130"/>
      <c r="BK743" s="130"/>
      <c r="BL743" s="130"/>
      <c r="BM743" s="130"/>
      <c r="BN743" s="130"/>
      <c r="BO743" s="130"/>
      <c r="BP743" s="130"/>
    </row>
    <row r="744" ht="15.75" customHeight="1" spans="1:68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  <c r="AD744" s="130"/>
      <c r="AE744" s="130"/>
      <c r="AF744" s="130"/>
      <c r="AG744" s="130"/>
      <c r="AH744" s="130"/>
      <c r="AI744" s="130"/>
      <c r="AJ744" s="130"/>
      <c r="AK744" s="130"/>
      <c r="AL744" s="130"/>
      <c r="AM744" s="130"/>
      <c r="AN744" s="130"/>
      <c r="AO744" s="130"/>
      <c r="AP744" s="130"/>
      <c r="AQ744" s="130"/>
      <c r="AR744" s="130"/>
      <c r="AS744" s="130"/>
      <c r="AT744" s="130"/>
      <c r="AU744" s="130"/>
      <c r="AV744" s="130"/>
      <c r="AW744" s="130"/>
      <c r="AX744" s="130"/>
      <c r="AY744" s="130"/>
      <c r="AZ744" s="130"/>
      <c r="BA744" s="130"/>
      <c r="BB744" s="130"/>
      <c r="BC744" s="130"/>
      <c r="BD744" s="130"/>
      <c r="BE744" s="130"/>
      <c r="BF744" s="130"/>
      <c r="BG744" s="130"/>
      <c r="BH744" s="130"/>
      <c r="BI744" s="130"/>
      <c r="BJ744" s="130"/>
      <c r="BK744" s="130"/>
      <c r="BL744" s="130"/>
      <c r="BM744" s="130"/>
      <c r="BN744" s="130"/>
      <c r="BO744" s="130"/>
      <c r="BP744" s="130"/>
    </row>
    <row r="745" ht="15.75" customHeight="1" spans="1:68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  <c r="AD745" s="130"/>
      <c r="AE745" s="130"/>
      <c r="AF745" s="130"/>
      <c r="AG745" s="130"/>
      <c r="AH745" s="130"/>
      <c r="AI745" s="130"/>
      <c r="AJ745" s="130"/>
      <c r="AK745" s="130"/>
      <c r="AL745" s="130"/>
      <c r="AM745" s="130"/>
      <c r="AN745" s="130"/>
      <c r="AO745" s="130"/>
      <c r="AP745" s="130"/>
      <c r="AQ745" s="130"/>
      <c r="AR745" s="130"/>
      <c r="AS745" s="130"/>
      <c r="AT745" s="130"/>
      <c r="AU745" s="130"/>
      <c r="AV745" s="130"/>
      <c r="AW745" s="130"/>
      <c r="AX745" s="130"/>
      <c r="AY745" s="130"/>
      <c r="AZ745" s="130"/>
      <c r="BA745" s="130"/>
      <c r="BB745" s="130"/>
      <c r="BC745" s="130"/>
      <c r="BD745" s="130"/>
      <c r="BE745" s="130"/>
      <c r="BF745" s="130"/>
      <c r="BG745" s="130"/>
      <c r="BH745" s="130"/>
      <c r="BI745" s="130"/>
      <c r="BJ745" s="130"/>
      <c r="BK745" s="130"/>
      <c r="BL745" s="130"/>
      <c r="BM745" s="130"/>
      <c r="BN745" s="130"/>
      <c r="BO745" s="130"/>
      <c r="BP745" s="130"/>
    </row>
    <row r="746" ht="15.75" customHeight="1" spans="1:68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  <c r="AD746" s="130"/>
      <c r="AE746" s="130"/>
      <c r="AF746" s="130"/>
      <c r="AG746" s="130"/>
      <c r="AH746" s="130"/>
      <c r="AI746" s="130"/>
      <c r="AJ746" s="130"/>
      <c r="AK746" s="130"/>
      <c r="AL746" s="130"/>
      <c r="AM746" s="130"/>
      <c r="AN746" s="130"/>
      <c r="AO746" s="130"/>
      <c r="AP746" s="130"/>
      <c r="AQ746" s="130"/>
      <c r="AR746" s="130"/>
      <c r="AS746" s="130"/>
      <c r="AT746" s="130"/>
      <c r="AU746" s="130"/>
      <c r="AV746" s="130"/>
      <c r="AW746" s="130"/>
      <c r="AX746" s="130"/>
      <c r="AY746" s="130"/>
      <c r="AZ746" s="130"/>
      <c r="BA746" s="130"/>
      <c r="BB746" s="130"/>
      <c r="BC746" s="130"/>
      <c r="BD746" s="130"/>
      <c r="BE746" s="130"/>
      <c r="BF746" s="130"/>
      <c r="BG746" s="130"/>
      <c r="BH746" s="130"/>
      <c r="BI746" s="130"/>
      <c r="BJ746" s="130"/>
      <c r="BK746" s="130"/>
      <c r="BL746" s="130"/>
      <c r="BM746" s="130"/>
      <c r="BN746" s="130"/>
      <c r="BO746" s="130"/>
      <c r="BP746" s="130"/>
    </row>
    <row r="747" ht="15.75" customHeight="1" spans="1:68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  <c r="AC747" s="130"/>
      <c r="AD747" s="130"/>
      <c r="AE747" s="130"/>
      <c r="AF747" s="130"/>
      <c r="AG747" s="130"/>
      <c r="AH747" s="130"/>
      <c r="AI747" s="130"/>
      <c r="AJ747" s="130"/>
      <c r="AK747" s="130"/>
      <c r="AL747" s="130"/>
      <c r="AM747" s="130"/>
      <c r="AN747" s="130"/>
      <c r="AO747" s="130"/>
      <c r="AP747" s="130"/>
      <c r="AQ747" s="130"/>
      <c r="AR747" s="130"/>
      <c r="AS747" s="130"/>
      <c r="AT747" s="130"/>
      <c r="AU747" s="130"/>
      <c r="AV747" s="130"/>
      <c r="AW747" s="130"/>
      <c r="AX747" s="130"/>
      <c r="AY747" s="130"/>
      <c r="AZ747" s="130"/>
      <c r="BA747" s="130"/>
      <c r="BB747" s="130"/>
      <c r="BC747" s="130"/>
      <c r="BD747" s="130"/>
      <c r="BE747" s="130"/>
      <c r="BF747" s="130"/>
      <c r="BG747" s="130"/>
      <c r="BH747" s="130"/>
      <c r="BI747" s="130"/>
      <c r="BJ747" s="130"/>
      <c r="BK747" s="130"/>
      <c r="BL747" s="130"/>
      <c r="BM747" s="130"/>
      <c r="BN747" s="130"/>
      <c r="BO747" s="130"/>
      <c r="BP747" s="130"/>
    </row>
    <row r="748" ht="15.75" customHeight="1" spans="1:68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/>
      <c r="AD748" s="130"/>
      <c r="AE748" s="130"/>
      <c r="AF748" s="130"/>
      <c r="AG748" s="130"/>
      <c r="AH748" s="130"/>
      <c r="AI748" s="130"/>
      <c r="AJ748" s="130"/>
      <c r="AK748" s="130"/>
      <c r="AL748" s="130"/>
      <c r="AM748" s="130"/>
      <c r="AN748" s="130"/>
      <c r="AO748" s="130"/>
      <c r="AP748" s="130"/>
      <c r="AQ748" s="130"/>
      <c r="AR748" s="130"/>
      <c r="AS748" s="130"/>
      <c r="AT748" s="130"/>
      <c r="AU748" s="130"/>
      <c r="AV748" s="130"/>
      <c r="AW748" s="130"/>
      <c r="AX748" s="130"/>
      <c r="AY748" s="130"/>
      <c r="AZ748" s="130"/>
      <c r="BA748" s="130"/>
      <c r="BB748" s="130"/>
      <c r="BC748" s="130"/>
      <c r="BD748" s="130"/>
      <c r="BE748" s="130"/>
      <c r="BF748" s="130"/>
      <c r="BG748" s="130"/>
      <c r="BH748" s="130"/>
      <c r="BI748" s="130"/>
      <c r="BJ748" s="130"/>
      <c r="BK748" s="130"/>
      <c r="BL748" s="130"/>
      <c r="BM748" s="130"/>
      <c r="BN748" s="130"/>
      <c r="BO748" s="130"/>
      <c r="BP748" s="130"/>
    </row>
    <row r="749" ht="15.75" customHeight="1" spans="1:68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  <c r="AD749" s="130"/>
      <c r="AE749" s="130"/>
      <c r="AF749" s="130"/>
      <c r="AG749" s="130"/>
      <c r="AH749" s="130"/>
      <c r="AI749" s="130"/>
      <c r="AJ749" s="130"/>
      <c r="AK749" s="130"/>
      <c r="AL749" s="130"/>
      <c r="AM749" s="130"/>
      <c r="AN749" s="130"/>
      <c r="AO749" s="130"/>
      <c r="AP749" s="130"/>
      <c r="AQ749" s="130"/>
      <c r="AR749" s="130"/>
      <c r="AS749" s="130"/>
      <c r="AT749" s="130"/>
      <c r="AU749" s="130"/>
      <c r="AV749" s="130"/>
      <c r="AW749" s="130"/>
      <c r="AX749" s="130"/>
      <c r="AY749" s="130"/>
      <c r="AZ749" s="130"/>
      <c r="BA749" s="130"/>
      <c r="BB749" s="130"/>
      <c r="BC749" s="130"/>
      <c r="BD749" s="130"/>
      <c r="BE749" s="130"/>
      <c r="BF749" s="130"/>
      <c r="BG749" s="130"/>
      <c r="BH749" s="130"/>
      <c r="BI749" s="130"/>
      <c r="BJ749" s="130"/>
      <c r="BK749" s="130"/>
      <c r="BL749" s="130"/>
      <c r="BM749" s="130"/>
      <c r="BN749" s="130"/>
      <c r="BO749" s="130"/>
      <c r="BP749" s="130"/>
    </row>
    <row r="750" ht="15.75" customHeight="1" spans="1:68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  <c r="AD750" s="130"/>
      <c r="AE750" s="130"/>
      <c r="AF750" s="130"/>
      <c r="AG750" s="130"/>
      <c r="AH750" s="130"/>
      <c r="AI750" s="130"/>
      <c r="AJ750" s="130"/>
      <c r="AK750" s="130"/>
      <c r="AL750" s="130"/>
      <c r="AM750" s="130"/>
      <c r="AN750" s="130"/>
      <c r="AO750" s="130"/>
      <c r="AP750" s="130"/>
      <c r="AQ750" s="130"/>
      <c r="AR750" s="130"/>
      <c r="AS750" s="130"/>
      <c r="AT750" s="130"/>
      <c r="AU750" s="130"/>
      <c r="AV750" s="130"/>
      <c r="AW750" s="130"/>
      <c r="AX750" s="130"/>
      <c r="AY750" s="130"/>
      <c r="AZ750" s="130"/>
      <c r="BA750" s="130"/>
      <c r="BB750" s="130"/>
      <c r="BC750" s="130"/>
      <c r="BD750" s="130"/>
      <c r="BE750" s="130"/>
      <c r="BF750" s="130"/>
      <c r="BG750" s="130"/>
      <c r="BH750" s="130"/>
      <c r="BI750" s="130"/>
      <c r="BJ750" s="130"/>
      <c r="BK750" s="130"/>
      <c r="BL750" s="130"/>
      <c r="BM750" s="130"/>
      <c r="BN750" s="130"/>
      <c r="BO750" s="130"/>
      <c r="BP750" s="130"/>
    </row>
    <row r="751" ht="15.75" customHeight="1" spans="1:68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  <c r="AE751" s="130"/>
      <c r="AF751" s="130"/>
      <c r="AG751" s="130"/>
      <c r="AH751" s="130"/>
      <c r="AI751" s="130"/>
      <c r="AJ751" s="130"/>
      <c r="AK751" s="130"/>
      <c r="AL751" s="130"/>
      <c r="AM751" s="130"/>
      <c r="AN751" s="130"/>
      <c r="AO751" s="130"/>
      <c r="AP751" s="130"/>
      <c r="AQ751" s="130"/>
      <c r="AR751" s="130"/>
      <c r="AS751" s="130"/>
      <c r="AT751" s="130"/>
      <c r="AU751" s="130"/>
      <c r="AV751" s="130"/>
      <c r="AW751" s="130"/>
      <c r="AX751" s="130"/>
      <c r="AY751" s="130"/>
      <c r="AZ751" s="130"/>
      <c r="BA751" s="130"/>
      <c r="BB751" s="130"/>
      <c r="BC751" s="130"/>
      <c r="BD751" s="130"/>
      <c r="BE751" s="130"/>
      <c r="BF751" s="130"/>
      <c r="BG751" s="130"/>
      <c r="BH751" s="130"/>
      <c r="BI751" s="130"/>
      <c r="BJ751" s="130"/>
      <c r="BK751" s="130"/>
      <c r="BL751" s="130"/>
      <c r="BM751" s="130"/>
      <c r="BN751" s="130"/>
      <c r="BO751" s="130"/>
      <c r="BP751" s="130"/>
    </row>
    <row r="752" ht="15.75" customHeight="1" spans="1:68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  <c r="AD752" s="130"/>
      <c r="AE752" s="130"/>
      <c r="AF752" s="130"/>
      <c r="AG752" s="130"/>
      <c r="AH752" s="130"/>
      <c r="AI752" s="130"/>
      <c r="AJ752" s="130"/>
      <c r="AK752" s="130"/>
      <c r="AL752" s="130"/>
      <c r="AM752" s="130"/>
      <c r="AN752" s="130"/>
      <c r="AO752" s="130"/>
      <c r="AP752" s="130"/>
      <c r="AQ752" s="130"/>
      <c r="AR752" s="130"/>
      <c r="AS752" s="130"/>
      <c r="AT752" s="130"/>
      <c r="AU752" s="130"/>
      <c r="AV752" s="130"/>
      <c r="AW752" s="130"/>
      <c r="AX752" s="130"/>
      <c r="AY752" s="130"/>
      <c r="AZ752" s="130"/>
      <c r="BA752" s="130"/>
      <c r="BB752" s="130"/>
      <c r="BC752" s="130"/>
      <c r="BD752" s="130"/>
      <c r="BE752" s="130"/>
      <c r="BF752" s="130"/>
      <c r="BG752" s="130"/>
      <c r="BH752" s="130"/>
      <c r="BI752" s="130"/>
      <c r="BJ752" s="130"/>
      <c r="BK752" s="130"/>
      <c r="BL752" s="130"/>
      <c r="BM752" s="130"/>
      <c r="BN752" s="130"/>
      <c r="BO752" s="130"/>
      <c r="BP752" s="130"/>
    </row>
    <row r="753" ht="15.75" customHeight="1" spans="1:68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  <c r="AC753" s="130"/>
      <c r="AD753" s="130"/>
      <c r="AE753" s="130"/>
      <c r="AF753" s="130"/>
      <c r="AG753" s="130"/>
      <c r="AH753" s="130"/>
      <c r="AI753" s="130"/>
      <c r="AJ753" s="130"/>
      <c r="AK753" s="130"/>
      <c r="AL753" s="130"/>
      <c r="AM753" s="130"/>
      <c r="AN753" s="130"/>
      <c r="AO753" s="130"/>
      <c r="AP753" s="130"/>
      <c r="AQ753" s="130"/>
      <c r="AR753" s="130"/>
      <c r="AS753" s="130"/>
      <c r="AT753" s="130"/>
      <c r="AU753" s="130"/>
      <c r="AV753" s="130"/>
      <c r="AW753" s="130"/>
      <c r="AX753" s="130"/>
      <c r="AY753" s="130"/>
      <c r="AZ753" s="130"/>
      <c r="BA753" s="130"/>
      <c r="BB753" s="130"/>
      <c r="BC753" s="130"/>
      <c r="BD753" s="130"/>
      <c r="BE753" s="130"/>
      <c r="BF753" s="130"/>
      <c r="BG753" s="130"/>
      <c r="BH753" s="130"/>
      <c r="BI753" s="130"/>
      <c r="BJ753" s="130"/>
      <c r="BK753" s="130"/>
      <c r="BL753" s="130"/>
      <c r="BM753" s="130"/>
      <c r="BN753" s="130"/>
      <c r="BO753" s="130"/>
      <c r="BP753" s="130"/>
    </row>
    <row r="754" ht="15.75" customHeight="1" spans="1:68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  <c r="AC754" s="130"/>
      <c r="AD754" s="130"/>
      <c r="AE754" s="130"/>
      <c r="AF754" s="130"/>
      <c r="AG754" s="130"/>
      <c r="AH754" s="130"/>
      <c r="AI754" s="130"/>
      <c r="AJ754" s="130"/>
      <c r="AK754" s="130"/>
      <c r="AL754" s="130"/>
      <c r="AM754" s="130"/>
      <c r="AN754" s="130"/>
      <c r="AO754" s="130"/>
      <c r="AP754" s="130"/>
      <c r="AQ754" s="130"/>
      <c r="AR754" s="130"/>
      <c r="AS754" s="130"/>
      <c r="AT754" s="130"/>
      <c r="AU754" s="130"/>
      <c r="AV754" s="130"/>
      <c r="AW754" s="130"/>
      <c r="AX754" s="130"/>
      <c r="AY754" s="130"/>
      <c r="AZ754" s="130"/>
      <c r="BA754" s="130"/>
      <c r="BB754" s="130"/>
      <c r="BC754" s="130"/>
      <c r="BD754" s="130"/>
      <c r="BE754" s="130"/>
      <c r="BF754" s="130"/>
      <c r="BG754" s="130"/>
      <c r="BH754" s="130"/>
      <c r="BI754" s="130"/>
      <c r="BJ754" s="130"/>
      <c r="BK754" s="130"/>
      <c r="BL754" s="130"/>
      <c r="BM754" s="130"/>
      <c r="BN754" s="130"/>
      <c r="BO754" s="130"/>
      <c r="BP754" s="130"/>
    </row>
    <row r="755" ht="15.75" customHeight="1" spans="1:68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  <c r="AC755" s="130"/>
      <c r="AD755" s="130"/>
      <c r="AE755" s="130"/>
      <c r="AF755" s="130"/>
      <c r="AG755" s="130"/>
      <c r="AH755" s="130"/>
      <c r="AI755" s="130"/>
      <c r="AJ755" s="130"/>
      <c r="AK755" s="130"/>
      <c r="AL755" s="130"/>
      <c r="AM755" s="130"/>
      <c r="AN755" s="130"/>
      <c r="AO755" s="130"/>
      <c r="AP755" s="130"/>
      <c r="AQ755" s="130"/>
      <c r="AR755" s="130"/>
      <c r="AS755" s="130"/>
      <c r="AT755" s="130"/>
      <c r="AU755" s="130"/>
      <c r="AV755" s="130"/>
      <c r="AW755" s="130"/>
      <c r="AX755" s="130"/>
      <c r="AY755" s="130"/>
      <c r="AZ755" s="130"/>
      <c r="BA755" s="130"/>
      <c r="BB755" s="130"/>
      <c r="BC755" s="130"/>
      <c r="BD755" s="130"/>
      <c r="BE755" s="130"/>
      <c r="BF755" s="130"/>
      <c r="BG755" s="130"/>
      <c r="BH755" s="130"/>
      <c r="BI755" s="130"/>
      <c r="BJ755" s="130"/>
      <c r="BK755" s="130"/>
      <c r="BL755" s="130"/>
      <c r="BM755" s="130"/>
      <c r="BN755" s="130"/>
      <c r="BO755" s="130"/>
      <c r="BP755" s="130"/>
    </row>
    <row r="756" ht="15.75" customHeight="1" spans="1:68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  <c r="AC756" s="130"/>
      <c r="AD756" s="130"/>
      <c r="AE756" s="130"/>
      <c r="AF756" s="130"/>
      <c r="AG756" s="130"/>
      <c r="AH756" s="130"/>
      <c r="AI756" s="130"/>
      <c r="AJ756" s="130"/>
      <c r="AK756" s="130"/>
      <c r="AL756" s="130"/>
      <c r="AM756" s="130"/>
      <c r="AN756" s="130"/>
      <c r="AO756" s="130"/>
      <c r="AP756" s="130"/>
      <c r="AQ756" s="130"/>
      <c r="AR756" s="130"/>
      <c r="AS756" s="130"/>
      <c r="AT756" s="130"/>
      <c r="AU756" s="130"/>
      <c r="AV756" s="130"/>
      <c r="AW756" s="130"/>
      <c r="AX756" s="130"/>
      <c r="AY756" s="130"/>
      <c r="AZ756" s="130"/>
      <c r="BA756" s="130"/>
      <c r="BB756" s="130"/>
      <c r="BC756" s="130"/>
      <c r="BD756" s="130"/>
      <c r="BE756" s="130"/>
      <c r="BF756" s="130"/>
      <c r="BG756" s="130"/>
      <c r="BH756" s="130"/>
      <c r="BI756" s="130"/>
      <c r="BJ756" s="130"/>
      <c r="BK756" s="130"/>
      <c r="BL756" s="130"/>
      <c r="BM756" s="130"/>
      <c r="BN756" s="130"/>
      <c r="BO756" s="130"/>
      <c r="BP756" s="130"/>
    </row>
    <row r="757" ht="15.75" customHeight="1" spans="1:68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  <c r="AE757" s="130"/>
      <c r="AF757" s="130"/>
      <c r="AG757" s="130"/>
      <c r="AH757" s="130"/>
      <c r="AI757" s="130"/>
      <c r="AJ757" s="130"/>
      <c r="AK757" s="130"/>
      <c r="AL757" s="130"/>
      <c r="AM757" s="130"/>
      <c r="AN757" s="130"/>
      <c r="AO757" s="130"/>
      <c r="AP757" s="130"/>
      <c r="AQ757" s="130"/>
      <c r="AR757" s="130"/>
      <c r="AS757" s="130"/>
      <c r="AT757" s="130"/>
      <c r="AU757" s="130"/>
      <c r="AV757" s="130"/>
      <c r="AW757" s="130"/>
      <c r="AX757" s="130"/>
      <c r="AY757" s="130"/>
      <c r="AZ757" s="130"/>
      <c r="BA757" s="130"/>
      <c r="BB757" s="130"/>
      <c r="BC757" s="130"/>
      <c r="BD757" s="130"/>
      <c r="BE757" s="130"/>
      <c r="BF757" s="130"/>
      <c r="BG757" s="130"/>
      <c r="BH757" s="130"/>
      <c r="BI757" s="130"/>
      <c r="BJ757" s="130"/>
      <c r="BK757" s="130"/>
      <c r="BL757" s="130"/>
      <c r="BM757" s="130"/>
      <c r="BN757" s="130"/>
      <c r="BO757" s="130"/>
      <c r="BP757" s="130"/>
    </row>
    <row r="758" ht="15.75" customHeight="1" spans="1:68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  <c r="AE758" s="130"/>
      <c r="AF758" s="130"/>
      <c r="AG758" s="130"/>
      <c r="AH758" s="130"/>
      <c r="AI758" s="130"/>
      <c r="AJ758" s="130"/>
      <c r="AK758" s="130"/>
      <c r="AL758" s="130"/>
      <c r="AM758" s="130"/>
      <c r="AN758" s="130"/>
      <c r="AO758" s="130"/>
      <c r="AP758" s="130"/>
      <c r="AQ758" s="130"/>
      <c r="AR758" s="130"/>
      <c r="AS758" s="130"/>
      <c r="AT758" s="130"/>
      <c r="AU758" s="130"/>
      <c r="AV758" s="130"/>
      <c r="AW758" s="130"/>
      <c r="AX758" s="130"/>
      <c r="AY758" s="130"/>
      <c r="AZ758" s="130"/>
      <c r="BA758" s="130"/>
      <c r="BB758" s="130"/>
      <c r="BC758" s="130"/>
      <c r="BD758" s="130"/>
      <c r="BE758" s="130"/>
      <c r="BF758" s="130"/>
      <c r="BG758" s="130"/>
      <c r="BH758" s="130"/>
      <c r="BI758" s="130"/>
      <c r="BJ758" s="130"/>
      <c r="BK758" s="130"/>
      <c r="BL758" s="130"/>
      <c r="BM758" s="130"/>
      <c r="BN758" s="130"/>
      <c r="BO758" s="130"/>
      <c r="BP758" s="130"/>
    </row>
    <row r="759" ht="15.75" customHeight="1" spans="1:68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  <c r="AE759" s="130"/>
      <c r="AF759" s="130"/>
      <c r="AG759" s="130"/>
      <c r="AH759" s="130"/>
      <c r="AI759" s="130"/>
      <c r="AJ759" s="130"/>
      <c r="AK759" s="130"/>
      <c r="AL759" s="130"/>
      <c r="AM759" s="130"/>
      <c r="AN759" s="130"/>
      <c r="AO759" s="130"/>
      <c r="AP759" s="130"/>
      <c r="AQ759" s="130"/>
      <c r="AR759" s="130"/>
      <c r="AS759" s="130"/>
      <c r="AT759" s="130"/>
      <c r="AU759" s="130"/>
      <c r="AV759" s="130"/>
      <c r="AW759" s="130"/>
      <c r="AX759" s="130"/>
      <c r="AY759" s="130"/>
      <c r="AZ759" s="130"/>
      <c r="BA759" s="130"/>
      <c r="BB759" s="130"/>
      <c r="BC759" s="130"/>
      <c r="BD759" s="130"/>
      <c r="BE759" s="130"/>
      <c r="BF759" s="130"/>
      <c r="BG759" s="130"/>
      <c r="BH759" s="130"/>
      <c r="BI759" s="130"/>
      <c r="BJ759" s="130"/>
      <c r="BK759" s="130"/>
      <c r="BL759" s="130"/>
      <c r="BM759" s="130"/>
      <c r="BN759" s="130"/>
      <c r="BO759" s="130"/>
      <c r="BP759" s="130"/>
    </row>
    <row r="760" ht="15.75" customHeight="1" spans="1:68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  <c r="AC760" s="130"/>
      <c r="AD760" s="130"/>
      <c r="AE760" s="130"/>
      <c r="AF760" s="130"/>
      <c r="AG760" s="130"/>
      <c r="AH760" s="130"/>
      <c r="AI760" s="130"/>
      <c r="AJ760" s="130"/>
      <c r="AK760" s="130"/>
      <c r="AL760" s="130"/>
      <c r="AM760" s="130"/>
      <c r="AN760" s="130"/>
      <c r="AO760" s="130"/>
      <c r="AP760" s="130"/>
      <c r="AQ760" s="130"/>
      <c r="AR760" s="130"/>
      <c r="AS760" s="130"/>
      <c r="AT760" s="130"/>
      <c r="AU760" s="130"/>
      <c r="AV760" s="130"/>
      <c r="AW760" s="130"/>
      <c r="AX760" s="130"/>
      <c r="AY760" s="130"/>
      <c r="AZ760" s="130"/>
      <c r="BA760" s="130"/>
      <c r="BB760" s="130"/>
      <c r="BC760" s="130"/>
      <c r="BD760" s="130"/>
      <c r="BE760" s="130"/>
      <c r="BF760" s="130"/>
      <c r="BG760" s="130"/>
      <c r="BH760" s="130"/>
      <c r="BI760" s="130"/>
      <c r="BJ760" s="130"/>
      <c r="BK760" s="130"/>
      <c r="BL760" s="130"/>
      <c r="BM760" s="130"/>
      <c r="BN760" s="130"/>
      <c r="BO760" s="130"/>
      <c r="BP760" s="130"/>
    </row>
    <row r="761" ht="15.75" customHeight="1" spans="1:68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  <c r="AC761" s="130"/>
      <c r="AD761" s="130"/>
      <c r="AE761" s="130"/>
      <c r="AF761" s="130"/>
      <c r="AG761" s="130"/>
      <c r="AH761" s="130"/>
      <c r="AI761" s="130"/>
      <c r="AJ761" s="130"/>
      <c r="AK761" s="130"/>
      <c r="AL761" s="130"/>
      <c r="AM761" s="130"/>
      <c r="AN761" s="130"/>
      <c r="AO761" s="130"/>
      <c r="AP761" s="130"/>
      <c r="AQ761" s="130"/>
      <c r="AR761" s="130"/>
      <c r="AS761" s="130"/>
      <c r="AT761" s="130"/>
      <c r="AU761" s="130"/>
      <c r="AV761" s="130"/>
      <c r="AW761" s="130"/>
      <c r="AX761" s="130"/>
      <c r="AY761" s="130"/>
      <c r="AZ761" s="130"/>
      <c r="BA761" s="130"/>
      <c r="BB761" s="130"/>
      <c r="BC761" s="130"/>
      <c r="BD761" s="130"/>
      <c r="BE761" s="130"/>
      <c r="BF761" s="130"/>
      <c r="BG761" s="130"/>
      <c r="BH761" s="130"/>
      <c r="BI761" s="130"/>
      <c r="BJ761" s="130"/>
      <c r="BK761" s="130"/>
      <c r="BL761" s="130"/>
      <c r="BM761" s="130"/>
      <c r="BN761" s="130"/>
      <c r="BO761" s="130"/>
      <c r="BP761" s="130"/>
    </row>
    <row r="762" ht="15.75" customHeight="1" spans="1:68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  <c r="AE762" s="130"/>
      <c r="AF762" s="130"/>
      <c r="AG762" s="130"/>
      <c r="AH762" s="130"/>
      <c r="AI762" s="130"/>
      <c r="AJ762" s="130"/>
      <c r="AK762" s="130"/>
      <c r="AL762" s="130"/>
      <c r="AM762" s="130"/>
      <c r="AN762" s="130"/>
      <c r="AO762" s="130"/>
      <c r="AP762" s="130"/>
      <c r="AQ762" s="130"/>
      <c r="AR762" s="130"/>
      <c r="AS762" s="130"/>
      <c r="AT762" s="130"/>
      <c r="AU762" s="130"/>
      <c r="AV762" s="130"/>
      <c r="AW762" s="130"/>
      <c r="AX762" s="130"/>
      <c r="AY762" s="130"/>
      <c r="AZ762" s="130"/>
      <c r="BA762" s="130"/>
      <c r="BB762" s="130"/>
      <c r="BC762" s="130"/>
      <c r="BD762" s="130"/>
      <c r="BE762" s="130"/>
      <c r="BF762" s="130"/>
      <c r="BG762" s="130"/>
      <c r="BH762" s="130"/>
      <c r="BI762" s="130"/>
      <c r="BJ762" s="130"/>
      <c r="BK762" s="130"/>
      <c r="BL762" s="130"/>
      <c r="BM762" s="130"/>
      <c r="BN762" s="130"/>
      <c r="BO762" s="130"/>
      <c r="BP762" s="130"/>
    </row>
    <row r="763" ht="15.75" customHeight="1" spans="1:68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  <c r="AD763" s="130"/>
      <c r="AE763" s="130"/>
      <c r="AF763" s="130"/>
      <c r="AG763" s="130"/>
      <c r="AH763" s="130"/>
      <c r="AI763" s="130"/>
      <c r="AJ763" s="130"/>
      <c r="AK763" s="130"/>
      <c r="AL763" s="130"/>
      <c r="AM763" s="130"/>
      <c r="AN763" s="130"/>
      <c r="AO763" s="130"/>
      <c r="AP763" s="130"/>
      <c r="AQ763" s="130"/>
      <c r="AR763" s="130"/>
      <c r="AS763" s="130"/>
      <c r="AT763" s="130"/>
      <c r="AU763" s="130"/>
      <c r="AV763" s="130"/>
      <c r="AW763" s="130"/>
      <c r="AX763" s="130"/>
      <c r="AY763" s="130"/>
      <c r="AZ763" s="130"/>
      <c r="BA763" s="130"/>
      <c r="BB763" s="130"/>
      <c r="BC763" s="130"/>
      <c r="BD763" s="130"/>
      <c r="BE763" s="130"/>
      <c r="BF763" s="130"/>
      <c r="BG763" s="130"/>
      <c r="BH763" s="130"/>
      <c r="BI763" s="130"/>
      <c r="BJ763" s="130"/>
      <c r="BK763" s="130"/>
      <c r="BL763" s="130"/>
      <c r="BM763" s="130"/>
      <c r="BN763" s="130"/>
      <c r="BO763" s="130"/>
      <c r="BP763" s="130"/>
    </row>
    <row r="764" ht="15.75" customHeight="1" spans="1:68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  <c r="AD764" s="130"/>
      <c r="AE764" s="130"/>
      <c r="AF764" s="130"/>
      <c r="AG764" s="130"/>
      <c r="AH764" s="130"/>
      <c r="AI764" s="130"/>
      <c r="AJ764" s="130"/>
      <c r="AK764" s="130"/>
      <c r="AL764" s="130"/>
      <c r="AM764" s="130"/>
      <c r="AN764" s="130"/>
      <c r="AO764" s="130"/>
      <c r="AP764" s="130"/>
      <c r="AQ764" s="130"/>
      <c r="AR764" s="130"/>
      <c r="AS764" s="130"/>
      <c r="AT764" s="130"/>
      <c r="AU764" s="130"/>
      <c r="AV764" s="130"/>
      <c r="AW764" s="130"/>
      <c r="AX764" s="130"/>
      <c r="AY764" s="130"/>
      <c r="AZ764" s="130"/>
      <c r="BA764" s="130"/>
      <c r="BB764" s="130"/>
      <c r="BC764" s="130"/>
      <c r="BD764" s="130"/>
      <c r="BE764" s="130"/>
      <c r="BF764" s="130"/>
      <c r="BG764" s="130"/>
      <c r="BH764" s="130"/>
      <c r="BI764" s="130"/>
      <c r="BJ764" s="130"/>
      <c r="BK764" s="130"/>
      <c r="BL764" s="130"/>
      <c r="BM764" s="130"/>
      <c r="BN764" s="130"/>
      <c r="BO764" s="130"/>
      <c r="BP764" s="130"/>
    </row>
    <row r="765" ht="15.75" customHeight="1" spans="1:68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  <c r="AD765" s="130"/>
      <c r="AE765" s="130"/>
      <c r="AF765" s="130"/>
      <c r="AG765" s="130"/>
      <c r="AH765" s="130"/>
      <c r="AI765" s="130"/>
      <c r="AJ765" s="130"/>
      <c r="AK765" s="130"/>
      <c r="AL765" s="130"/>
      <c r="AM765" s="130"/>
      <c r="AN765" s="130"/>
      <c r="AO765" s="130"/>
      <c r="AP765" s="130"/>
      <c r="AQ765" s="130"/>
      <c r="AR765" s="130"/>
      <c r="AS765" s="130"/>
      <c r="AT765" s="130"/>
      <c r="AU765" s="130"/>
      <c r="AV765" s="130"/>
      <c r="AW765" s="130"/>
      <c r="AX765" s="130"/>
      <c r="AY765" s="130"/>
      <c r="AZ765" s="130"/>
      <c r="BA765" s="130"/>
      <c r="BB765" s="130"/>
      <c r="BC765" s="130"/>
      <c r="BD765" s="130"/>
      <c r="BE765" s="130"/>
      <c r="BF765" s="130"/>
      <c r="BG765" s="130"/>
      <c r="BH765" s="130"/>
      <c r="BI765" s="130"/>
      <c r="BJ765" s="130"/>
      <c r="BK765" s="130"/>
      <c r="BL765" s="130"/>
      <c r="BM765" s="130"/>
      <c r="BN765" s="130"/>
      <c r="BO765" s="130"/>
      <c r="BP765" s="130"/>
    </row>
    <row r="766" ht="15.75" customHeight="1" spans="1:68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  <c r="AD766" s="130"/>
      <c r="AE766" s="130"/>
      <c r="AF766" s="130"/>
      <c r="AG766" s="130"/>
      <c r="AH766" s="130"/>
      <c r="AI766" s="130"/>
      <c r="AJ766" s="130"/>
      <c r="AK766" s="130"/>
      <c r="AL766" s="130"/>
      <c r="AM766" s="130"/>
      <c r="AN766" s="130"/>
      <c r="AO766" s="130"/>
      <c r="AP766" s="130"/>
      <c r="AQ766" s="130"/>
      <c r="AR766" s="130"/>
      <c r="AS766" s="130"/>
      <c r="AT766" s="130"/>
      <c r="AU766" s="130"/>
      <c r="AV766" s="130"/>
      <c r="AW766" s="130"/>
      <c r="AX766" s="130"/>
      <c r="AY766" s="130"/>
      <c r="AZ766" s="130"/>
      <c r="BA766" s="130"/>
      <c r="BB766" s="130"/>
      <c r="BC766" s="130"/>
      <c r="BD766" s="130"/>
      <c r="BE766" s="130"/>
      <c r="BF766" s="130"/>
      <c r="BG766" s="130"/>
      <c r="BH766" s="130"/>
      <c r="BI766" s="130"/>
      <c r="BJ766" s="130"/>
      <c r="BK766" s="130"/>
      <c r="BL766" s="130"/>
      <c r="BM766" s="130"/>
      <c r="BN766" s="130"/>
      <c r="BO766" s="130"/>
      <c r="BP766" s="130"/>
    </row>
    <row r="767" ht="15.75" customHeight="1" spans="1:68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  <c r="AD767" s="130"/>
      <c r="AE767" s="130"/>
      <c r="AF767" s="130"/>
      <c r="AG767" s="130"/>
      <c r="AH767" s="130"/>
      <c r="AI767" s="130"/>
      <c r="AJ767" s="130"/>
      <c r="AK767" s="130"/>
      <c r="AL767" s="130"/>
      <c r="AM767" s="130"/>
      <c r="AN767" s="130"/>
      <c r="AO767" s="130"/>
      <c r="AP767" s="130"/>
      <c r="AQ767" s="130"/>
      <c r="AR767" s="130"/>
      <c r="AS767" s="130"/>
      <c r="AT767" s="130"/>
      <c r="AU767" s="130"/>
      <c r="AV767" s="130"/>
      <c r="AW767" s="130"/>
      <c r="AX767" s="130"/>
      <c r="AY767" s="130"/>
      <c r="AZ767" s="130"/>
      <c r="BA767" s="130"/>
      <c r="BB767" s="130"/>
      <c r="BC767" s="130"/>
      <c r="BD767" s="130"/>
      <c r="BE767" s="130"/>
      <c r="BF767" s="130"/>
      <c r="BG767" s="130"/>
      <c r="BH767" s="130"/>
      <c r="BI767" s="130"/>
      <c r="BJ767" s="130"/>
      <c r="BK767" s="130"/>
      <c r="BL767" s="130"/>
      <c r="BM767" s="130"/>
      <c r="BN767" s="130"/>
      <c r="BO767" s="130"/>
      <c r="BP767" s="130"/>
    </row>
    <row r="768" ht="15.75" customHeight="1" spans="1:68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  <c r="AE768" s="130"/>
      <c r="AF768" s="130"/>
      <c r="AG768" s="130"/>
      <c r="AH768" s="130"/>
      <c r="AI768" s="130"/>
      <c r="AJ768" s="130"/>
      <c r="AK768" s="130"/>
      <c r="AL768" s="130"/>
      <c r="AM768" s="130"/>
      <c r="AN768" s="130"/>
      <c r="AO768" s="130"/>
      <c r="AP768" s="130"/>
      <c r="AQ768" s="130"/>
      <c r="AR768" s="130"/>
      <c r="AS768" s="130"/>
      <c r="AT768" s="130"/>
      <c r="AU768" s="130"/>
      <c r="AV768" s="130"/>
      <c r="AW768" s="130"/>
      <c r="AX768" s="130"/>
      <c r="AY768" s="130"/>
      <c r="AZ768" s="130"/>
      <c r="BA768" s="130"/>
      <c r="BB768" s="130"/>
      <c r="BC768" s="130"/>
      <c r="BD768" s="130"/>
      <c r="BE768" s="130"/>
      <c r="BF768" s="130"/>
      <c r="BG768" s="130"/>
      <c r="BH768" s="130"/>
      <c r="BI768" s="130"/>
      <c r="BJ768" s="130"/>
      <c r="BK768" s="130"/>
      <c r="BL768" s="130"/>
      <c r="BM768" s="130"/>
      <c r="BN768" s="130"/>
      <c r="BO768" s="130"/>
      <c r="BP768" s="130"/>
    </row>
    <row r="769" ht="15.75" customHeight="1" spans="1:68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  <c r="AE769" s="130"/>
      <c r="AF769" s="130"/>
      <c r="AG769" s="130"/>
      <c r="AH769" s="130"/>
      <c r="AI769" s="130"/>
      <c r="AJ769" s="130"/>
      <c r="AK769" s="130"/>
      <c r="AL769" s="130"/>
      <c r="AM769" s="130"/>
      <c r="AN769" s="130"/>
      <c r="AO769" s="130"/>
      <c r="AP769" s="130"/>
      <c r="AQ769" s="130"/>
      <c r="AR769" s="130"/>
      <c r="AS769" s="130"/>
      <c r="AT769" s="130"/>
      <c r="AU769" s="130"/>
      <c r="AV769" s="130"/>
      <c r="AW769" s="130"/>
      <c r="AX769" s="130"/>
      <c r="AY769" s="130"/>
      <c r="AZ769" s="130"/>
      <c r="BA769" s="130"/>
      <c r="BB769" s="130"/>
      <c r="BC769" s="130"/>
      <c r="BD769" s="130"/>
      <c r="BE769" s="130"/>
      <c r="BF769" s="130"/>
      <c r="BG769" s="130"/>
      <c r="BH769" s="130"/>
      <c r="BI769" s="130"/>
      <c r="BJ769" s="130"/>
      <c r="BK769" s="130"/>
      <c r="BL769" s="130"/>
      <c r="BM769" s="130"/>
      <c r="BN769" s="130"/>
      <c r="BO769" s="130"/>
      <c r="BP769" s="130"/>
    </row>
    <row r="770" ht="15.75" customHeight="1" spans="1:68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  <c r="AD770" s="130"/>
      <c r="AE770" s="130"/>
      <c r="AF770" s="130"/>
      <c r="AG770" s="130"/>
      <c r="AH770" s="130"/>
      <c r="AI770" s="130"/>
      <c r="AJ770" s="130"/>
      <c r="AK770" s="130"/>
      <c r="AL770" s="130"/>
      <c r="AM770" s="130"/>
      <c r="AN770" s="130"/>
      <c r="AO770" s="130"/>
      <c r="AP770" s="130"/>
      <c r="AQ770" s="130"/>
      <c r="AR770" s="130"/>
      <c r="AS770" s="130"/>
      <c r="AT770" s="130"/>
      <c r="AU770" s="130"/>
      <c r="AV770" s="130"/>
      <c r="AW770" s="130"/>
      <c r="AX770" s="130"/>
      <c r="AY770" s="130"/>
      <c r="AZ770" s="130"/>
      <c r="BA770" s="130"/>
      <c r="BB770" s="130"/>
      <c r="BC770" s="130"/>
      <c r="BD770" s="130"/>
      <c r="BE770" s="130"/>
      <c r="BF770" s="130"/>
      <c r="BG770" s="130"/>
      <c r="BH770" s="130"/>
      <c r="BI770" s="130"/>
      <c r="BJ770" s="130"/>
      <c r="BK770" s="130"/>
      <c r="BL770" s="130"/>
      <c r="BM770" s="130"/>
      <c r="BN770" s="130"/>
      <c r="BO770" s="130"/>
      <c r="BP770" s="130"/>
    </row>
    <row r="771" ht="15.75" customHeight="1" spans="1:68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  <c r="AD771" s="130"/>
      <c r="AE771" s="130"/>
      <c r="AF771" s="130"/>
      <c r="AG771" s="130"/>
      <c r="AH771" s="130"/>
      <c r="AI771" s="130"/>
      <c r="AJ771" s="130"/>
      <c r="AK771" s="130"/>
      <c r="AL771" s="130"/>
      <c r="AM771" s="130"/>
      <c r="AN771" s="130"/>
      <c r="AO771" s="130"/>
      <c r="AP771" s="130"/>
      <c r="AQ771" s="130"/>
      <c r="AR771" s="130"/>
      <c r="AS771" s="130"/>
      <c r="AT771" s="130"/>
      <c r="AU771" s="130"/>
      <c r="AV771" s="130"/>
      <c r="AW771" s="130"/>
      <c r="AX771" s="130"/>
      <c r="AY771" s="130"/>
      <c r="AZ771" s="130"/>
      <c r="BA771" s="130"/>
      <c r="BB771" s="130"/>
      <c r="BC771" s="130"/>
      <c r="BD771" s="130"/>
      <c r="BE771" s="130"/>
      <c r="BF771" s="130"/>
      <c r="BG771" s="130"/>
      <c r="BH771" s="130"/>
      <c r="BI771" s="130"/>
      <c r="BJ771" s="130"/>
      <c r="BK771" s="130"/>
      <c r="BL771" s="130"/>
      <c r="BM771" s="130"/>
      <c r="BN771" s="130"/>
      <c r="BO771" s="130"/>
      <c r="BP771" s="130"/>
    </row>
    <row r="772" ht="15.75" customHeight="1" spans="1:68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  <c r="AD772" s="130"/>
      <c r="AE772" s="130"/>
      <c r="AF772" s="130"/>
      <c r="AG772" s="130"/>
      <c r="AH772" s="130"/>
      <c r="AI772" s="130"/>
      <c r="AJ772" s="130"/>
      <c r="AK772" s="130"/>
      <c r="AL772" s="130"/>
      <c r="AM772" s="130"/>
      <c r="AN772" s="130"/>
      <c r="AO772" s="130"/>
      <c r="AP772" s="130"/>
      <c r="AQ772" s="130"/>
      <c r="AR772" s="130"/>
      <c r="AS772" s="130"/>
      <c r="AT772" s="130"/>
      <c r="AU772" s="130"/>
      <c r="AV772" s="130"/>
      <c r="AW772" s="130"/>
      <c r="AX772" s="130"/>
      <c r="AY772" s="130"/>
      <c r="AZ772" s="130"/>
      <c r="BA772" s="130"/>
      <c r="BB772" s="130"/>
      <c r="BC772" s="130"/>
      <c r="BD772" s="130"/>
      <c r="BE772" s="130"/>
      <c r="BF772" s="130"/>
      <c r="BG772" s="130"/>
      <c r="BH772" s="130"/>
      <c r="BI772" s="130"/>
      <c r="BJ772" s="130"/>
      <c r="BK772" s="130"/>
      <c r="BL772" s="130"/>
      <c r="BM772" s="130"/>
      <c r="BN772" s="130"/>
      <c r="BO772" s="130"/>
      <c r="BP772" s="130"/>
    </row>
    <row r="773" ht="15.75" customHeight="1" spans="1:68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  <c r="AE773" s="130"/>
      <c r="AF773" s="130"/>
      <c r="AG773" s="130"/>
      <c r="AH773" s="130"/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  <c r="AT773" s="130"/>
      <c r="AU773" s="130"/>
      <c r="AV773" s="130"/>
      <c r="AW773" s="130"/>
      <c r="AX773" s="130"/>
      <c r="AY773" s="130"/>
      <c r="AZ773" s="130"/>
      <c r="BA773" s="130"/>
      <c r="BB773" s="130"/>
      <c r="BC773" s="130"/>
      <c r="BD773" s="130"/>
      <c r="BE773" s="130"/>
      <c r="BF773" s="130"/>
      <c r="BG773" s="130"/>
      <c r="BH773" s="130"/>
      <c r="BI773" s="130"/>
      <c r="BJ773" s="130"/>
      <c r="BK773" s="130"/>
      <c r="BL773" s="130"/>
      <c r="BM773" s="130"/>
      <c r="BN773" s="130"/>
      <c r="BO773" s="130"/>
      <c r="BP773" s="130"/>
    </row>
    <row r="774" ht="15.75" customHeight="1" spans="1:68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  <c r="AE774" s="130"/>
      <c r="AF774" s="130"/>
      <c r="AG774" s="130"/>
      <c r="AH774" s="130"/>
      <c r="AI774" s="130"/>
      <c r="AJ774" s="130"/>
      <c r="AK774" s="130"/>
      <c r="AL774" s="130"/>
      <c r="AM774" s="130"/>
      <c r="AN774" s="130"/>
      <c r="AO774" s="130"/>
      <c r="AP774" s="130"/>
      <c r="AQ774" s="130"/>
      <c r="AR774" s="130"/>
      <c r="AS774" s="130"/>
      <c r="AT774" s="130"/>
      <c r="AU774" s="130"/>
      <c r="AV774" s="130"/>
      <c r="AW774" s="130"/>
      <c r="AX774" s="130"/>
      <c r="AY774" s="130"/>
      <c r="AZ774" s="130"/>
      <c r="BA774" s="130"/>
      <c r="BB774" s="130"/>
      <c r="BC774" s="130"/>
      <c r="BD774" s="130"/>
      <c r="BE774" s="130"/>
      <c r="BF774" s="130"/>
      <c r="BG774" s="130"/>
      <c r="BH774" s="130"/>
      <c r="BI774" s="130"/>
      <c r="BJ774" s="130"/>
      <c r="BK774" s="130"/>
      <c r="BL774" s="130"/>
      <c r="BM774" s="130"/>
      <c r="BN774" s="130"/>
      <c r="BO774" s="130"/>
      <c r="BP774" s="130"/>
    </row>
    <row r="775" ht="15.75" customHeight="1" spans="1:68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  <c r="AE775" s="130"/>
      <c r="AF775" s="130"/>
      <c r="AG775" s="130"/>
      <c r="AH775" s="130"/>
      <c r="AI775" s="130"/>
      <c r="AJ775" s="130"/>
      <c r="AK775" s="130"/>
      <c r="AL775" s="130"/>
      <c r="AM775" s="130"/>
      <c r="AN775" s="130"/>
      <c r="AO775" s="130"/>
      <c r="AP775" s="130"/>
      <c r="AQ775" s="130"/>
      <c r="AR775" s="130"/>
      <c r="AS775" s="130"/>
      <c r="AT775" s="130"/>
      <c r="AU775" s="130"/>
      <c r="AV775" s="130"/>
      <c r="AW775" s="130"/>
      <c r="AX775" s="130"/>
      <c r="AY775" s="130"/>
      <c r="AZ775" s="130"/>
      <c r="BA775" s="130"/>
      <c r="BB775" s="130"/>
      <c r="BC775" s="130"/>
      <c r="BD775" s="130"/>
      <c r="BE775" s="130"/>
      <c r="BF775" s="130"/>
      <c r="BG775" s="130"/>
      <c r="BH775" s="130"/>
      <c r="BI775" s="130"/>
      <c r="BJ775" s="130"/>
      <c r="BK775" s="130"/>
      <c r="BL775" s="130"/>
      <c r="BM775" s="130"/>
      <c r="BN775" s="130"/>
      <c r="BO775" s="130"/>
      <c r="BP775" s="130"/>
    </row>
    <row r="776" ht="15.75" customHeight="1" spans="1:68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  <c r="AE776" s="130"/>
      <c r="AF776" s="130"/>
      <c r="AG776" s="130"/>
      <c r="AH776" s="130"/>
      <c r="AI776" s="130"/>
      <c r="AJ776" s="130"/>
      <c r="AK776" s="130"/>
      <c r="AL776" s="130"/>
      <c r="AM776" s="130"/>
      <c r="AN776" s="130"/>
      <c r="AO776" s="130"/>
      <c r="AP776" s="130"/>
      <c r="AQ776" s="130"/>
      <c r="AR776" s="130"/>
      <c r="AS776" s="130"/>
      <c r="AT776" s="130"/>
      <c r="AU776" s="130"/>
      <c r="AV776" s="130"/>
      <c r="AW776" s="130"/>
      <c r="AX776" s="130"/>
      <c r="AY776" s="130"/>
      <c r="AZ776" s="130"/>
      <c r="BA776" s="130"/>
      <c r="BB776" s="130"/>
      <c r="BC776" s="130"/>
      <c r="BD776" s="130"/>
      <c r="BE776" s="130"/>
      <c r="BF776" s="130"/>
      <c r="BG776" s="130"/>
      <c r="BH776" s="130"/>
      <c r="BI776" s="130"/>
      <c r="BJ776" s="130"/>
      <c r="BK776" s="130"/>
      <c r="BL776" s="130"/>
      <c r="BM776" s="130"/>
      <c r="BN776" s="130"/>
      <c r="BO776" s="130"/>
      <c r="BP776" s="130"/>
    </row>
    <row r="777" ht="15.75" customHeight="1" spans="1:68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  <c r="AF777" s="130"/>
      <c r="AG777" s="130"/>
      <c r="AH777" s="130"/>
      <c r="AI777" s="130"/>
      <c r="AJ777" s="130"/>
      <c r="AK777" s="130"/>
      <c r="AL777" s="130"/>
      <c r="AM777" s="130"/>
      <c r="AN777" s="130"/>
      <c r="AO777" s="130"/>
      <c r="AP777" s="130"/>
      <c r="AQ777" s="130"/>
      <c r="AR777" s="130"/>
      <c r="AS777" s="130"/>
      <c r="AT777" s="130"/>
      <c r="AU777" s="130"/>
      <c r="AV777" s="130"/>
      <c r="AW777" s="130"/>
      <c r="AX777" s="130"/>
      <c r="AY777" s="130"/>
      <c r="AZ777" s="130"/>
      <c r="BA777" s="130"/>
      <c r="BB777" s="130"/>
      <c r="BC777" s="130"/>
      <c r="BD777" s="130"/>
      <c r="BE777" s="130"/>
      <c r="BF777" s="130"/>
      <c r="BG777" s="130"/>
      <c r="BH777" s="130"/>
      <c r="BI777" s="130"/>
      <c r="BJ777" s="130"/>
      <c r="BK777" s="130"/>
      <c r="BL777" s="130"/>
      <c r="BM777" s="130"/>
      <c r="BN777" s="130"/>
      <c r="BO777" s="130"/>
      <c r="BP777" s="130"/>
    </row>
    <row r="778" ht="15.75" customHeight="1" spans="1:68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  <c r="AE778" s="130"/>
      <c r="AF778" s="130"/>
      <c r="AG778" s="130"/>
      <c r="AH778" s="130"/>
      <c r="AI778" s="130"/>
      <c r="AJ778" s="130"/>
      <c r="AK778" s="130"/>
      <c r="AL778" s="130"/>
      <c r="AM778" s="130"/>
      <c r="AN778" s="130"/>
      <c r="AO778" s="130"/>
      <c r="AP778" s="130"/>
      <c r="AQ778" s="130"/>
      <c r="AR778" s="130"/>
      <c r="AS778" s="130"/>
      <c r="AT778" s="130"/>
      <c r="AU778" s="130"/>
      <c r="AV778" s="130"/>
      <c r="AW778" s="130"/>
      <c r="AX778" s="130"/>
      <c r="AY778" s="130"/>
      <c r="AZ778" s="130"/>
      <c r="BA778" s="130"/>
      <c r="BB778" s="130"/>
      <c r="BC778" s="130"/>
      <c r="BD778" s="130"/>
      <c r="BE778" s="130"/>
      <c r="BF778" s="130"/>
      <c r="BG778" s="130"/>
      <c r="BH778" s="130"/>
      <c r="BI778" s="130"/>
      <c r="BJ778" s="130"/>
      <c r="BK778" s="130"/>
      <c r="BL778" s="130"/>
      <c r="BM778" s="130"/>
      <c r="BN778" s="130"/>
      <c r="BO778" s="130"/>
      <c r="BP778" s="130"/>
    </row>
    <row r="779" ht="15.75" customHeight="1" spans="1:68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  <c r="AE779" s="130"/>
      <c r="AF779" s="130"/>
      <c r="AG779" s="130"/>
      <c r="AH779" s="130"/>
      <c r="AI779" s="130"/>
      <c r="AJ779" s="130"/>
      <c r="AK779" s="130"/>
      <c r="AL779" s="130"/>
      <c r="AM779" s="130"/>
      <c r="AN779" s="130"/>
      <c r="AO779" s="130"/>
      <c r="AP779" s="130"/>
      <c r="AQ779" s="130"/>
      <c r="AR779" s="130"/>
      <c r="AS779" s="130"/>
      <c r="AT779" s="130"/>
      <c r="AU779" s="130"/>
      <c r="AV779" s="130"/>
      <c r="AW779" s="130"/>
      <c r="AX779" s="130"/>
      <c r="AY779" s="130"/>
      <c r="AZ779" s="130"/>
      <c r="BA779" s="130"/>
      <c r="BB779" s="130"/>
      <c r="BC779" s="130"/>
      <c r="BD779" s="130"/>
      <c r="BE779" s="130"/>
      <c r="BF779" s="130"/>
      <c r="BG779" s="130"/>
      <c r="BH779" s="130"/>
      <c r="BI779" s="130"/>
      <c r="BJ779" s="130"/>
      <c r="BK779" s="130"/>
      <c r="BL779" s="130"/>
      <c r="BM779" s="130"/>
      <c r="BN779" s="130"/>
      <c r="BO779" s="130"/>
      <c r="BP779" s="130"/>
    </row>
    <row r="780" ht="15.75" customHeight="1" spans="1:68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  <c r="AE780" s="130"/>
      <c r="AF780" s="130"/>
      <c r="AG780" s="130"/>
      <c r="AH780" s="130"/>
      <c r="AI780" s="130"/>
      <c r="AJ780" s="130"/>
      <c r="AK780" s="130"/>
      <c r="AL780" s="130"/>
      <c r="AM780" s="130"/>
      <c r="AN780" s="130"/>
      <c r="AO780" s="130"/>
      <c r="AP780" s="130"/>
      <c r="AQ780" s="130"/>
      <c r="AR780" s="130"/>
      <c r="AS780" s="130"/>
      <c r="AT780" s="130"/>
      <c r="AU780" s="130"/>
      <c r="AV780" s="130"/>
      <c r="AW780" s="130"/>
      <c r="AX780" s="130"/>
      <c r="AY780" s="130"/>
      <c r="AZ780" s="130"/>
      <c r="BA780" s="130"/>
      <c r="BB780" s="130"/>
      <c r="BC780" s="130"/>
      <c r="BD780" s="130"/>
      <c r="BE780" s="130"/>
      <c r="BF780" s="130"/>
      <c r="BG780" s="130"/>
      <c r="BH780" s="130"/>
      <c r="BI780" s="130"/>
      <c r="BJ780" s="130"/>
      <c r="BK780" s="130"/>
      <c r="BL780" s="130"/>
      <c r="BM780" s="130"/>
      <c r="BN780" s="130"/>
      <c r="BO780" s="130"/>
      <c r="BP780" s="130"/>
    </row>
    <row r="781" ht="15.75" customHeight="1" spans="1:68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  <c r="AF781" s="130"/>
      <c r="AG781" s="130"/>
      <c r="AH781" s="130"/>
      <c r="AI781" s="130"/>
      <c r="AJ781" s="130"/>
      <c r="AK781" s="130"/>
      <c r="AL781" s="130"/>
      <c r="AM781" s="130"/>
      <c r="AN781" s="130"/>
      <c r="AO781" s="130"/>
      <c r="AP781" s="130"/>
      <c r="AQ781" s="130"/>
      <c r="AR781" s="130"/>
      <c r="AS781" s="130"/>
      <c r="AT781" s="130"/>
      <c r="AU781" s="130"/>
      <c r="AV781" s="130"/>
      <c r="AW781" s="130"/>
      <c r="AX781" s="130"/>
      <c r="AY781" s="130"/>
      <c r="AZ781" s="130"/>
      <c r="BA781" s="130"/>
      <c r="BB781" s="130"/>
      <c r="BC781" s="130"/>
      <c r="BD781" s="130"/>
      <c r="BE781" s="130"/>
      <c r="BF781" s="130"/>
      <c r="BG781" s="130"/>
      <c r="BH781" s="130"/>
      <c r="BI781" s="130"/>
      <c r="BJ781" s="130"/>
      <c r="BK781" s="130"/>
      <c r="BL781" s="130"/>
      <c r="BM781" s="130"/>
      <c r="BN781" s="130"/>
      <c r="BO781" s="130"/>
      <c r="BP781" s="130"/>
    </row>
    <row r="782" ht="15.75" customHeight="1" spans="1:68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  <c r="AE782" s="130"/>
      <c r="AF782" s="130"/>
      <c r="AG782" s="130"/>
      <c r="AH782" s="130"/>
      <c r="AI782" s="130"/>
      <c r="AJ782" s="130"/>
      <c r="AK782" s="130"/>
      <c r="AL782" s="130"/>
      <c r="AM782" s="130"/>
      <c r="AN782" s="130"/>
      <c r="AO782" s="130"/>
      <c r="AP782" s="130"/>
      <c r="AQ782" s="130"/>
      <c r="AR782" s="130"/>
      <c r="AS782" s="130"/>
      <c r="AT782" s="130"/>
      <c r="AU782" s="130"/>
      <c r="AV782" s="130"/>
      <c r="AW782" s="130"/>
      <c r="AX782" s="130"/>
      <c r="AY782" s="130"/>
      <c r="AZ782" s="130"/>
      <c r="BA782" s="130"/>
      <c r="BB782" s="130"/>
      <c r="BC782" s="130"/>
      <c r="BD782" s="130"/>
      <c r="BE782" s="130"/>
      <c r="BF782" s="130"/>
      <c r="BG782" s="130"/>
      <c r="BH782" s="130"/>
      <c r="BI782" s="130"/>
      <c r="BJ782" s="130"/>
      <c r="BK782" s="130"/>
      <c r="BL782" s="130"/>
      <c r="BM782" s="130"/>
      <c r="BN782" s="130"/>
      <c r="BO782" s="130"/>
      <c r="BP782" s="130"/>
    </row>
    <row r="783" ht="15.75" customHeight="1" spans="1:68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  <c r="AE783" s="130"/>
      <c r="AF783" s="130"/>
      <c r="AG783" s="130"/>
      <c r="AH783" s="130"/>
      <c r="AI783" s="130"/>
      <c r="AJ783" s="130"/>
      <c r="AK783" s="130"/>
      <c r="AL783" s="130"/>
      <c r="AM783" s="130"/>
      <c r="AN783" s="130"/>
      <c r="AO783" s="130"/>
      <c r="AP783" s="130"/>
      <c r="AQ783" s="130"/>
      <c r="AR783" s="130"/>
      <c r="AS783" s="130"/>
      <c r="AT783" s="130"/>
      <c r="AU783" s="130"/>
      <c r="AV783" s="130"/>
      <c r="AW783" s="130"/>
      <c r="AX783" s="130"/>
      <c r="AY783" s="130"/>
      <c r="AZ783" s="130"/>
      <c r="BA783" s="130"/>
      <c r="BB783" s="130"/>
      <c r="BC783" s="130"/>
      <c r="BD783" s="130"/>
      <c r="BE783" s="130"/>
      <c r="BF783" s="130"/>
      <c r="BG783" s="130"/>
      <c r="BH783" s="130"/>
      <c r="BI783" s="130"/>
      <c r="BJ783" s="130"/>
      <c r="BK783" s="130"/>
      <c r="BL783" s="130"/>
      <c r="BM783" s="130"/>
      <c r="BN783" s="130"/>
      <c r="BO783" s="130"/>
      <c r="BP783" s="130"/>
    </row>
    <row r="784" ht="15.75" customHeight="1" spans="1:68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  <c r="AF784" s="130"/>
      <c r="AG784" s="130"/>
      <c r="AH784" s="130"/>
      <c r="AI784" s="130"/>
      <c r="AJ784" s="130"/>
      <c r="AK784" s="130"/>
      <c r="AL784" s="130"/>
      <c r="AM784" s="130"/>
      <c r="AN784" s="130"/>
      <c r="AO784" s="130"/>
      <c r="AP784" s="130"/>
      <c r="AQ784" s="130"/>
      <c r="AR784" s="130"/>
      <c r="AS784" s="130"/>
      <c r="AT784" s="130"/>
      <c r="AU784" s="130"/>
      <c r="AV784" s="130"/>
      <c r="AW784" s="130"/>
      <c r="AX784" s="130"/>
      <c r="AY784" s="130"/>
      <c r="AZ784" s="130"/>
      <c r="BA784" s="130"/>
      <c r="BB784" s="130"/>
      <c r="BC784" s="130"/>
      <c r="BD784" s="130"/>
      <c r="BE784" s="130"/>
      <c r="BF784" s="130"/>
      <c r="BG784" s="130"/>
      <c r="BH784" s="130"/>
      <c r="BI784" s="130"/>
      <c r="BJ784" s="130"/>
      <c r="BK784" s="130"/>
      <c r="BL784" s="130"/>
      <c r="BM784" s="130"/>
      <c r="BN784" s="130"/>
      <c r="BO784" s="130"/>
      <c r="BP784" s="130"/>
    </row>
    <row r="785" ht="15.75" customHeight="1" spans="1:68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  <c r="AE785" s="130"/>
      <c r="AF785" s="130"/>
      <c r="AG785" s="130"/>
      <c r="AH785" s="130"/>
      <c r="AI785" s="130"/>
      <c r="AJ785" s="130"/>
      <c r="AK785" s="130"/>
      <c r="AL785" s="130"/>
      <c r="AM785" s="130"/>
      <c r="AN785" s="130"/>
      <c r="AO785" s="130"/>
      <c r="AP785" s="130"/>
      <c r="AQ785" s="130"/>
      <c r="AR785" s="130"/>
      <c r="AS785" s="130"/>
      <c r="AT785" s="130"/>
      <c r="AU785" s="130"/>
      <c r="AV785" s="130"/>
      <c r="AW785" s="130"/>
      <c r="AX785" s="130"/>
      <c r="AY785" s="130"/>
      <c r="AZ785" s="130"/>
      <c r="BA785" s="130"/>
      <c r="BB785" s="130"/>
      <c r="BC785" s="130"/>
      <c r="BD785" s="130"/>
      <c r="BE785" s="130"/>
      <c r="BF785" s="130"/>
      <c r="BG785" s="130"/>
      <c r="BH785" s="130"/>
      <c r="BI785" s="130"/>
      <c r="BJ785" s="130"/>
      <c r="BK785" s="130"/>
      <c r="BL785" s="130"/>
      <c r="BM785" s="130"/>
      <c r="BN785" s="130"/>
      <c r="BO785" s="130"/>
      <c r="BP785" s="130"/>
    </row>
    <row r="786" ht="15.75" customHeight="1" spans="1:68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  <c r="AE786" s="130"/>
      <c r="AF786" s="130"/>
      <c r="AG786" s="130"/>
      <c r="AH786" s="130"/>
      <c r="AI786" s="130"/>
      <c r="AJ786" s="130"/>
      <c r="AK786" s="130"/>
      <c r="AL786" s="130"/>
      <c r="AM786" s="130"/>
      <c r="AN786" s="130"/>
      <c r="AO786" s="130"/>
      <c r="AP786" s="130"/>
      <c r="AQ786" s="130"/>
      <c r="AR786" s="130"/>
      <c r="AS786" s="130"/>
      <c r="AT786" s="130"/>
      <c r="AU786" s="130"/>
      <c r="AV786" s="130"/>
      <c r="AW786" s="130"/>
      <c r="AX786" s="130"/>
      <c r="AY786" s="130"/>
      <c r="AZ786" s="130"/>
      <c r="BA786" s="130"/>
      <c r="BB786" s="130"/>
      <c r="BC786" s="130"/>
      <c r="BD786" s="130"/>
      <c r="BE786" s="130"/>
      <c r="BF786" s="130"/>
      <c r="BG786" s="130"/>
      <c r="BH786" s="130"/>
      <c r="BI786" s="130"/>
      <c r="BJ786" s="130"/>
      <c r="BK786" s="130"/>
      <c r="BL786" s="130"/>
      <c r="BM786" s="130"/>
      <c r="BN786" s="130"/>
      <c r="BO786" s="130"/>
      <c r="BP786" s="130"/>
    </row>
    <row r="787" ht="15.75" customHeight="1" spans="1:68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  <c r="AE787" s="130"/>
      <c r="AF787" s="130"/>
      <c r="AG787" s="130"/>
      <c r="AH787" s="130"/>
      <c r="AI787" s="130"/>
      <c r="AJ787" s="130"/>
      <c r="AK787" s="130"/>
      <c r="AL787" s="130"/>
      <c r="AM787" s="130"/>
      <c r="AN787" s="130"/>
      <c r="AO787" s="130"/>
      <c r="AP787" s="130"/>
      <c r="AQ787" s="130"/>
      <c r="AR787" s="130"/>
      <c r="AS787" s="130"/>
      <c r="AT787" s="130"/>
      <c r="AU787" s="130"/>
      <c r="AV787" s="130"/>
      <c r="AW787" s="130"/>
      <c r="AX787" s="130"/>
      <c r="AY787" s="130"/>
      <c r="AZ787" s="130"/>
      <c r="BA787" s="130"/>
      <c r="BB787" s="130"/>
      <c r="BC787" s="130"/>
      <c r="BD787" s="130"/>
      <c r="BE787" s="130"/>
      <c r="BF787" s="130"/>
      <c r="BG787" s="130"/>
      <c r="BH787" s="130"/>
      <c r="BI787" s="130"/>
      <c r="BJ787" s="130"/>
      <c r="BK787" s="130"/>
      <c r="BL787" s="130"/>
      <c r="BM787" s="130"/>
      <c r="BN787" s="130"/>
      <c r="BO787" s="130"/>
      <c r="BP787" s="130"/>
    </row>
    <row r="788" ht="15.75" customHeight="1" spans="1:68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  <c r="AE788" s="130"/>
      <c r="AF788" s="130"/>
      <c r="AG788" s="130"/>
      <c r="AH788" s="130"/>
      <c r="AI788" s="130"/>
      <c r="AJ788" s="130"/>
      <c r="AK788" s="130"/>
      <c r="AL788" s="130"/>
      <c r="AM788" s="130"/>
      <c r="AN788" s="130"/>
      <c r="AO788" s="130"/>
      <c r="AP788" s="130"/>
      <c r="AQ788" s="130"/>
      <c r="AR788" s="130"/>
      <c r="AS788" s="130"/>
      <c r="AT788" s="130"/>
      <c r="AU788" s="130"/>
      <c r="AV788" s="130"/>
      <c r="AW788" s="130"/>
      <c r="AX788" s="130"/>
      <c r="AY788" s="130"/>
      <c r="AZ788" s="130"/>
      <c r="BA788" s="130"/>
      <c r="BB788" s="130"/>
      <c r="BC788" s="130"/>
      <c r="BD788" s="130"/>
      <c r="BE788" s="130"/>
      <c r="BF788" s="130"/>
      <c r="BG788" s="130"/>
      <c r="BH788" s="130"/>
      <c r="BI788" s="130"/>
      <c r="BJ788" s="130"/>
      <c r="BK788" s="130"/>
      <c r="BL788" s="130"/>
      <c r="BM788" s="130"/>
      <c r="BN788" s="130"/>
      <c r="BO788" s="130"/>
      <c r="BP788" s="130"/>
    </row>
    <row r="789" ht="15.75" customHeight="1" spans="1:68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  <c r="AE789" s="130"/>
      <c r="AF789" s="130"/>
      <c r="AG789" s="130"/>
      <c r="AH789" s="130"/>
      <c r="AI789" s="130"/>
      <c r="AJ789" s="130"/>
      <c r="AK789" s="130"/>
      <c r="AL789" s="130"/>
      <c r="AM789" s="130"/>
      <c r="AN789" s="130"/>
      <c r="AO789" s="130"/>
      <c r="AP789" s="130"/>
      <c r="AQ789" s="130"/>
      <c r="AR789" s="130"/>
      <c r="AS789" s="130"/>
      <c r="AT789" s="130"/>
      <c r="AU789" s="130"/>
      <c r="AV789" s="130"/>
      <c r="AW789" s="130"/>
      <c r="AX789" s="130"/>
      <c r="AY789" s="130"/>
      <c r="AZ789" s="130"/>
      <c r="BA789" s="130"/>
      <c r="BB789" s="130"/>
      <c r="BC789" s="130"/>
      <c r="BD789" s="130"/>
      <c r="BE789" s="130"/>
      <c r="BF789" s="130"/>
      <c r="BG789" s="130"/>
      <c r="BH789" s="130"/>
      <c r="BI789" s="130"/>
      <c r="BJ789" s="130"/>
      <c r="BK789" s="130"/>
      <c r="BL789" s="130"/>
      <c r="BM789" s="130"/>
      <c r="BN789" s="130"/>
      <c r="BO789" s="130"/>
      <c r="BP789" s="130"/>
    </row>
    <row r="790" ht="15.75" customHeight="1" spans="1:68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  <c r="AE790" s="130"/>
      <c r="AF790" s="130"/>
      <c r="AG790" s="130"/>
      <c r="AH790" s="130"/>
      <c r="AI790" s="130"/>
      <c r="AJ790" s="130"/>
      <c r="AK790" s="130"/>
      <c r="AL790" s="130"/>
      <c r="AM790" s="130"/>
      <c r="AN790" s="130"/>
      <c r="AO790" s="130"/>
      <c r="AP790" s="130"/>
      <c r="AQ790" s="130"/>
      <c r="AR790" s="130"/>
      <c r="AS790" s="130"/>
      <c r="AT790" s="130"/>
      <c r="AU790" s="130"/>
      <c r="AV790" s="130"/>
      <c r="AW790" s="130"/>
      <c r="AX790" s="130"/>
      <c r="AY790" s="130"/>
      <c r="AZ790" s="130"/>
      <c r="BA790" s="130"/>
      <c r="BB790" s="130"/>
      <c r="BC790" s="130"/>
      <c r="BD790" s="130"/>
      <c r="BE790" s="130"/>
      <c r="BF790" s="130"/>
      <c r="BG790" s="130"/>
      <c r="BH790" s="130"/>
      <c r="BI790" s="130"/>
      <c r="BJ790" s="130"/>
      <c r="BK790" s="130"/>
      <c r="BL790" s="130"/>
      <c r="BM790" s="130"/>
      <c r="BN790" s="130"/>
      <c r="BO790" s="130"/>
      <c r="BP790" s="130"/>
    </row>
    <row r="791" ht="15.75" customHeight="1" spans="1:68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  <c r="AE791" s="130"/>
      <c r="AF791" s="130"/>
      <c r="AG791" s="130"/>
      <c r="AH791" s="130"/>
      <c r="AI791" s="130"/>
      <c r="AJ791" s="130"/>
      <c r="AK791" s="130"/>
      <c r="AL791" s="130"/>
      <c r="AM791" s="130"/>
      <c r="AN791" s="130"/>
      <c r="AO791" s="130"/>
      <c r="AP791" s="130"/>
      <c r="AQ791" s="130"/>
      <c r="AR791" s="130"/>
      <c r="AS791" s="130"/>
      <c r="AT791" s="130"/>
      <c r="AU791" s="130"/>
      <c r="AV791" s="130"/>
      <c r="AW791" s="130"/>
      <c r="AX791" s="130"/>
      <c r="AY791" s="130"/>
      <c r="AZ791" s="130"/>
      <c r="BA791" s="130"/>
      <c r="BB791" s="130"/>
      <c r="BC791" s="130"/>
      <c r="BD791" s="130"/>
      <c r="BE791" s="130"/>
      <c r="BF791" s="130"/>
      <c r="BG791" s="130"/>
      <c r="BH791" s="130"/>
      <c r="BI791" s="130"/>
      <c r="BJ791" s="130"/>
      <c r="BK791" s="130"/>
      <c r="BL791" s="130"/>
      <c r="BM791" s="130"/>
      <c r="BN791" s="130"/>
      <c r="BO791" s="130"/>
      <c r="BP791" s="130"/>
    </row>
    <row r="792" ht="15.75" customHeight="1" spans="1:68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  <c r="AE792" s="130"/>
      <c r="AF792" s="130"/>
      <c r="AG792" s="130"/>
      <c r="AH792" s="130"/>
      <c r="AI792" s="130"/>
      <c r="AJ792" s="130"/>
      <c r="AK792" s="130"/>
      <c r="AL792" s="130"/>
      <c r="AM792" s="130"/>
      <c r="AN792" s="130"/>
      <c r="AO792" s="130"/>
      <c r="AP792" s="130"/>
      <c r="AQ792" s="130"/>
      <c r="AR792" s="130"/>
      <c r="AS792" s="130"/>
      <c r="AT792" s="130"/>
      <c r="AU792" s="130"/>
      <c r="AV792" s="130"/>
      <c r="AW792" s="130"/>
      <c r="AX792" s="130"/>
      <c r="AY792" s="130"/>
      <c r="AZ792" s="130"/>
      <c r="BA792" s="130"/>
      <c r="BB792" s="130"/>
      <c r="BC792" s="130"/>
      <c r="BD792" s="130"/>
      <c r="BE792" s="130"/>
      <c r="BF792" s="130"/>
      <c r="BG792" s="130"/>
      <c r="BH792" s="130"/>
      <c r="BI792" s="130"/>
      <c r="BJ792" s="130"/>
      <c r="BK792" s="130"/>
      <c r="BL792" s="130"/>
      <c r="BM792" s="130"/>
      <c r="BN792" s="130"/>
      <c r="BO792" s="130"/>
      <c r="BP792" s="130"/>
    </row>
    <row r="793" ht="15.75" customHeight="1" spans="1:68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  <c r="AE793" s="130"/>
      <c r="AF793" s="130"/>
      <c r="AG793" s="130"/>
      <c r="AH793" s="130"/>
      <c r="AI793" s="130"/>
      <c r="AJ793" s="130"/>
      <c r="AK793" s="130"/>
      <c r="AL793" s="130"/>
      <c r="AM793" s="130"/>
      <c r="AN793" s="130"/>
      <c r="AO793" s="130"/>
      <c r="AP793" s="130"/>
      <c r="AQ793" s="130"/>
      <c r="AR793" s="130"/>
      <c r="AS793" s="130"/>
      <c r="AT793" s="130"/>
      <c r="AU793" s="130"/>
      <c r="AV793" s="130"/>
      <c r="AW793" s="130"/>
      <c r="AX793" s="130"/>
      <c r="AY793" s="130"/>
      <c r="AZ793" s="130"/>
      <c r="BA793" s="130"/>
      <c r="BB793" s="130"/>
      <c r="BC793" s="130"/>
      <c r="BD793" s="130"/>
      <c r="BE793" s="130"/>
      <c r="BF793" s="130"/>
      <c r="BG793" s="130"/>
      <c r="BH793" s="130"/>
      <c r="BI793" s="130"/>
      <c r="BJ793" s="130"/>
      <c r="BK793" s="130"/>
      <c r="BL793" s="130"/>
      <c r="BM793" s="130"/>
      <c r="BN793" s="130"/>
      <c r="BO793" s="130"/>
      <c r="BP793" s="130"/>
    </row>
    <row r="794" ht="15.75" customHeight="1" spans="1:68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  <c r="AE794" s="130"/>
      <c r="AF794" s="130"/>
      <c r="AG794" s="130"/>
      <c r="AH794" s="130"/>
      <c r="AI794" s="130"/>
      <c r="AJ794" s="130"/>
      <c r="AK794" s="130"/>
      <c r="AL794" s="130"/>
      <c r="AM794" s="130"/>
      <c r="AN794" s="130"/>
      <c r="AO794" s="130"/>
      <c r="AP794" s="130"/>
      <c r="AQ794" s="130"/>
      <c r="AR794" s="130"/>
      <c r="AS794" s="130"/>
      <c r="AT794" s="130"/>
      <c r="AU794" s="130"/>
      <c r="AV794" s="130"/>
      <c r="AW794" s="130"/>
      <c r="AX794" s="130"/>
      <c r="AY794" s="130"/>
      <c r="AZ794" s="130"/>
      <c r="BA794" s="130"/>
      <c r="BB794" s="130"/>
      <c r="BC794" s="130"/>
      <c r="BD794" s="130"/>
      <c r="BE794" s="130"/>
      <c r="BF794" s="130"/>
      <c r="BG794" s="130"/>
      <c r="BH794" s="130"/>
      <c r="BI794" s="130"/>
      <c r="BJ794" s="130"/>
      <c r="BK794" s="130"/>
      <c r="BL794" s="130"/>
      <c r="BM794" s="130"/>
      <c r="BN794" s="130"/>
      <c r="BO794" s="130"/>
      <c r="BP794" s="130"/>
    </row>
    <row r="795" ht="15.75" customHeight="1" spans="1:68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  <c r="AE795" s="130"/>
      <c r="AF795" s="130"/>
      <c r="AG795" s="130"/>
      <c r="AH795" s="130"/>
      <c r="AI795" s="130"/>
      <c r="AJ795" s="130"/>
      <c r="AK795" s="130"/>
      <c r="AL795" s="130"/>
      <c r="AM795" s="130"/>
      <c r="AN795" s="130"/>
      <c r="AO795" s="130"/>
      <c r="AP795" s="130"/>
      <c r="AQ795" s="130"/>
      <c r="AR795" s="130"/>
      <c r="AS795" s="130"/>
      <c r="AT795" s="130"/>
      <c r="AU795" s="130"/>
      <c r="AV795" s="130"/>
      <c r="AW795" s="130"/>
      <c r="AX795" s="130"/>
      <c r="AY795" s="130"/>
      <c r="AZ795" s="130"/>
      <c r="BA795" s="130"/>
      <c r="BB795" s="130"/>
      <c r="BC795" s="130"/>
      <c r="BD795" s="130"/>
      <c r="BE795" s="130"/>
      <c r="BF795" s="130"/>
      <c r="BG795" s="130"/>
      <c r="BH795" s="130"/>
      <c r="BI795" s="130"/>
      <c r="BJ795" s="130"/>
      <c r="BK795" s="130"/>
      <c r="BL795" s="130"/>
      <c r="BM795" s="130"/>
      <c r="BN795" s="130"/>
      <c r="BO795" s="130"/>
      <c r="BP795" s="130"/>
    </row>
    <row r="796" ht="15.75" customHeight="1" spans="1:68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  <c r="AE796" s="130"/>
      <c r="AF796" s="130"/>
      <c r="AG796" s="130"/>
      <c r="AH796" s="130"/>
      <c r="AI796" s="130"/>
      <c r="AJ796" s="130"/>
      <c r="AK796" s="130"/>
      <c r="AL796" s="130"/>
      <c r="AM796" s="130"/>
      <c r="AN796" s="130"/>
      <c r="AO796" s="130"/>
      <c r="AP796" s="130"/>
      <c r="AQ796" s="130"/>
      <c r="AR796" s="130"/>
      <c r="AS796" s="130"/>
      <c r="AT796" s="130"/>
      <c r="AU796" s="130"/>
      <c r="AV796" s="130"/>
      <c r="AW796" s="130"/>
      <c r="AX796" s="130"/>
      <c r="AY796" s="130"/>
      <c r="AZ796" s="130"/>
      <c r="BA796" s="130"/>
      <c r="BB796" s="130"/>
      <c r="BC796" s="130"/>
      <c r="BD796" s="130"/>
      <c r="BE796" s="130"/>
      <c r="BF796" s="130"/>
      <c r="BG796" s="130"/>
      <c r="BH796" s="130"/>
      <c r="BI796" s="130"/>
      <c r="BJ796" s="130"/>
      <c r="BK796" s="130"/>
      <c r="BL796" s="130"/>
      <c r="BM796" s="130"/>
      <c r="BN796" s="130"/>
      <c r="BO796" s="130"/>
      <c r="BP796" s="130"/>
    </row>
    <row r="797" ht="15.75" customHeight="1" spans="1:68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  <c r="AE797" s="130"/>
      <c r="AF797" s="130"/>
      <c r="AG797" s="130"/>
      <c r="AH797" s="130"/>
      <c r="AI797" s="130"/>
      <c r="AJ797" s="130"/>
      <c r="AK797" s="130"/>
      <c r="AL797" s="130"/>
      <c r="AM797" s="130"/>
      <c r="AN797" s="130"/>
      <c r="AO797" s="130"/>
      <c r="AP797" s="130"/>
      <c r="AQ797" s="130"/>
      <c r="AR797" s="130"/>
      <c r="AS797" s="130"/>
      <c r="AT797" s="130"/>
      <c r="AU797" s="130"/>
      <c r="AV797" s="130"/>
      <c r="AW797" s="130"/>
      <c r="AX797" s="130"/>
      <c r="AY797" s="130"/>
      <c r="AZ797" s="130"/>
      <c r="BA797" s="130"/>
      <c r="BB797" s="130"/>
      <c r="BC797" s="130"/>
      <c r="BD797" s="130"/>
      <c r="BE797" s="130"/>
      <c r="BF797" s="130"/>
      <c r="BG797" s="130"/>
      <c r="BH797" s="130"/>
      <c r="BI797" s="130"/>
      <c r="BJ797" s="130"/>
      <c r="BK797" s="130"/>
      <c r="BL797" s="130"/>
      <c r="BM797" s="130"/>
      <c r="BN797" s="130"/>
      <c r="BO797" s="130"/>
      <c r="BP797" s="130"/>
    </row>
    <row r="798" ht="15.75" customHeight="1" spans="1:68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  <c r="AE798" s="130"/>
      <c r="AF798" s="130"/>
      <c r="AG798" s="130"/>
      <c r="AH798" s="130"/>
      <c r="AI798" s="130"/>
      <c r="AJ798" s="130"/>
      <c r="AK798" s="130"/>
      <c r="AL798" s="130"/>
      <c r="AM798" s="130"/>
      <c r="AN798" s="130"/>
      <c r="AO798" s="130"/>
      <c r="AP798" s="130"/>
      <c r="AQ798" s="130"/>
      <c r="AR798" s="130"/>
      <c r="AS798" s="130"/>
      <c r="AT798" s="130"/>
      <c r="AU798" s="130"/>
      <c r="AV798" s="130"/>
      <c r="AW798" s="130"/>
      <c r="AX798" s="130"/>
      <c r="AY798" s="130"/>
      <c r="AZ798" s="130"/>
      <c r="BA798" s="130"/>
      <c r="BB798" s="130"/>
      <c r="BC798" s="130"/>
      <c r="BD798" s="130"/>
      <c r="BE798" s="130"/>
      <c r="BF798" s="130"/>
      <c r="BG798" s="130"/>
      <c r="BH798" s="130"/>
      <c r="BI798" s="130"/>
      <c r="BJ798" s="130"/>
      <c r="BK798" s="130"/>
      <c r="BL798" s="130"/>
      <c r="BM798" s="130"/>
      <c r="BN798" s="130"/>
      <c r="BO798" s="130"/>
      <c r="BP798" s="130"/>
    </row>
    <row r="799" ht="15.75" customHeight="1" spans="1:68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  <c r="AE799" s="130"/>
      <c r="AF799" s="130"/>
      <c r="AG799" s="130"/>
      <c r="AH799" s="130"/>
      <c r="AI799" s="130"/>
      <c r="AJ799" s="130"/>
      <c r="AK799" s="130"/>
      <c r="AL799" s="130"/>
      <c r="AM799" s="130"/>
      <c r="AN799" s="130"/>
      <c r="AO799" s="130"/>
      <c r="AP799" s="130"/>
      <c r="AQ799" s="130"/>
      <c r="AR799" s="130"/>
      <c r="AS799" s="130"/>
      <c r="AT799" s="130"/>
      <c r="AU799" s="130"/>
      <c r="AV799" s="130"/>
      <c r="AW799" s="130"/>
      <c r="AX799" s="130"/>
      <c r="AY799" s="130"/>
      <c r="AZ799" s="130"/>
      <c r="BA799" s="130"/>
      <c r="BB799" s="130"/>
      <c r="BC799" s="130"/>
      <c r="BD799" s="130"/>
      <c r="BE799" s="130"/>
      <c r="BF799" s="130"/>
      <c r="BG799" s="130"/>
      <c r="BH799" s="130"/>
      <c r="BI799" s="130"/>
      <c r="BJ799" s="130"/>
      <c r="BK799" s="130"/>
      <c r="BL799" s="130"/>
      <c r="BM799" s="130"/>
      <c r="BN799" s="130"/>
      <c r="BO799" s="130"/>
      <c r="BP799" s="130"/>
    </row>
    <row r="800" ht="15.75" customHeight="1" spans="1:68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  <c r="AE800" s="130"/>
      <c r="AF800" s="130"/>
      <c r="AG800" s="130"/>
      <c r="AH800" s="130"/>
      <c r="AI800" s="130"/>
      <c r="AJ800" s="130"/>
      <c r="AK800" s="130"/>
      <c r="AL800" s="130"/>
      <c r="AM800" s="130"/>
      <c r="AN800" s="130"/>
      <c r="AO800" s="130"/>
      <c r="AP800" s="130"/>
      <c r="AQ800" s="130"/>
      <c r="AR800" s="130"/>
      <c r="AS800" s="130"/>
      <c r="AT800" s="130"/>
      <c r="AU800" s="130"/>
      <c r="AV800" s="130"/>
      <c r="AW800" s="130"/>
      <c r="AX800" s="130"/>
      <c r="AY800" s="130"/>
      <c r="AZ800" s="130"/>
      <c r="BA800" s="130"/>
      <c r="BB800" s="130"/>
      <c r="BC800" s="130"/>
      <c r="BD800" s="130"/>
      <c r="BE800" s="130"/>
      <c r="BF800" s="130"/>
      <c r="BG800" s="130"/>
      <c r="BH800" s="130"/>
      <c r="BI800" s="130"/>
      <c r="BJ800" s="130"/>
      <c r="BK800" s="130"/>
      <c r="BL800" s="130"/>
      <c r="BM800" s="130"/>
      <c r="BN800" s="130"/>
      <c r="BO800" s="130"/>
      <c r="BP800" s="130"/>
    </row>
    <row r="801" ht="15.75" customHeight="1" spans="1:68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  <c r="AE801" s="130"/>
      <c r="AF801" s="130"/>
      <c r="AG801" s="130"/>
      <c r="AH801" s="130"/>
      <c r="AI801" s="130"/>
      <c r="AJ801" s="130"/>
      <c r="AK801" s="130"/>
      <c r="AL801" s="130"/>
      <c r="AM801" s="130"/>
      <c r="AN801" s="130"/>
      <c r="AO801" s="130"/>
      <c r="AP801" s="130"/>
      <c r="AQ801" s="130"/>
      <c r="AR801" s="130"/>
      <c r="AS801" s="130"/>
      <c r="AT801" s="130"/>
      <c r="AU801" s="130"/>
      <c r="AV801" s="130"/>
      <c r="AW801" s="130"/>
      <c r="AX801" s="130"/>
      <c r="AY801" s="130"/>
      <c r="AZ801" s="130"/>
      <c r="BA801" s="130"/>
      <c r="BB801" s="130"/>
      <c r="BC801" s="130"/>
      <c r="BD801" s="130"/>
      <c r="BE801" s="130"/>
      <c r="BF801" s="130"/>
      <c r="BG801" s="130"/>
      <c r="BH801" s="130"/>
      <c r="BI801" s="130"/>
      <c r="BJ801" s="130"/>
      <c r="BK801" s="130"/>
      <c r="BL801" s="130"/>
      <c r="BM801" s="130"/>
      <c r="BN801" s="130"/>
      <c r="BO801" s="130"/>
      <c r="BP801" s="130"/>
    </row>
    <row r="802" ht="15.75" customHeight="1" spans="1:68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  <c r="AE802" s="130"/>
      <c r="AF802" s="130"/>
      <c r="AG802" s="130"/>
      <c r="AH802" s="130"/>
      <c r="AI802" s="130"/>
      <c r="AJ802" s="130"/>
      <c r="AK802" s="130"/>
      <c r="AL802" s="130"/>
      <c r="AM802" s="130"/>
      <c r="AN802" s="130"/>
      <c r="AO802" s="130"/>
      <c r="AP802" s="130"/>
      <c r="AQ802" s="130"/>
      <c r="AR802" s="130"/>
      <c r="AS802" s="130"/>
      <c r="AT802" s="130"/>
      <c r="AU802" s="130"/>
      <c r="AV802" s="130"/>
      <c r="AW802" s="130"/>
      <c r="AX802" s="130"/>
      <c r="AY802" s="130"/>
      <c r="AZ802" s="130"/>
      <c r="BA802" s="130"/>
      <c r="BB802" s="130"/>
      <c r="BC802" s="130"/>
      <c r="BD802" s="130"/>
      <c r="BE802" s="130"/>
      <c r="BF802" s="130"/>
      <c r="BG802" s="130"/>
      <c r="BH802" s="130"/>
      <c r="BI802" s="130"/>
      <c r="BJ802" s="130"/>
      <c r="BK802" s="130"/>
      <c r="BL802" s="130"/>
      <c r="BM802" s="130"/>
      <c r="BN802" s="130"/>
      <c r="BO802" s="130"/>
      <c r="BP802" s="130"/>
    </row>
    <row r="803" ht="15.75" customHeight="1" spans="1:68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  <c r="AE803" s="130"/>
      <c r="AF803" s="130"/>
      <c r="AG803" s="130"/>
      <c r="AH803" s="130"/>
      <c r="AI803" s="130"/>
      <c r="AJ803" s="130"/>
      <c r="AK803" s="130"/>
      <c r="AL803" s="130"/>
      <c r="AM803" s="130"/>
      <c r="AN803" s="130"/>
      <c r="AO803" s="130"/>
      <c r="AP803" s="130"/>
      <c r="AQ803" s="130"/>
      <c r="AR803" s="130"/>
      <c r="AS803" s="130"/>
      <c r="AT803" s="130"/>
      <c r="AU803" s="130"/>
      <c r="AV803" s="130"/>
      <c r="AW803" s="130"/>
      <c r="AX803" s="130"/>
      <c r="AY803" s="130"/>
      <c r="AZ803" s="130"/>
      <c r="BA803" s="130"/>
      <c r="BB803" s="130"/>
      <c r="BC803" s="130"/>
      <c r="BD803" s="130"/>
      <c r="BE803" s="130"/>
      <c r="BF803" s="130"/>
      <c r="BG803" s="130"/>
      <c r="BH803" s="130"/>
      <c r="BI803" s="130"/>
      <c r="BJ803" s="130"/>
      <c r="BK803" s="130"/>
      <c r="BL803" s="130"/>
      <c r="BM803" s="130"/>
      <c r="BN803" s="130"/>
      <c r="BO803" s="130"/>
      <c r="BP803" s="130"/>
    </row>
    <row r="804" ht="15.75" customHeight="1" spans="1:68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  <c r="AC804" s="130"/>
      <c r="AD804" s="130"/>
      <c r="AE804" s="130"/>
      <c r="AF804" s="130"/>
      <c r="AG804" s="130"/>
      <c r="AH804" s="130"/>
      <c r="AI804" s="130"/>
      <c r="AJ804" s="130"/>
      <c r="AK804" s="130"/>
      <c r="AL804" s="130"/>
      <c r="AM804" s="130"/>
      <c r="AN804" s="130"/>
      <c r="AO804" s="130"/>
      <c r="AP804" s="130"/>
      <c r="AQ804" s="130"/>
      <c r="AR804" s="130"/>
      <c r="AS804" s="130"/>
      <c r="AT804" s="130"/>
      <c r="AU804" s="130"/>
      <c r="AV804" s="130"/>
      <c r="AW804" s="130"/>
      <c r="AX804" s="130"/>
      <c r="AY804" s="130"/>
      <c r="AZ804" s="130"/>
      <c r="BA804" s="130"/>
      <c r="BB804" s="130"/>
      <c r="BC804" s="130"/>
      <c r="BD804" s="130"/>
      <c r="BE804" s="130"/>
      <c r="BF804" s="130"/>
      <c r="BG804" s="130"/>
      <c r="BH804" s="130"/>
      <c r="BI804" s="130"/>
      <c r="BJ804" s="130"/>
      <c r="BK804" s="130"/>
      <c r="BL804" s="130"/>
      <c r="BM804" s="130"/>
      <c r="BN804" s="130"/>
      <c r="BO804" s="130"/>
      <c r="BP804" s="130"/>
    </row>
    <row r="805" ht="15.75" customHeight="1" spans="1:68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  <c r="AC805" s="130"/>
      <c r="AD805" s="130"/>
      <c r="AE805" s="130"/>
      <c r="AF805" s="130"/>
      <c r="AG805" s="130"/>
      <c r="AH805" s="130"/>
      <c r="AI805" s="130"/>
      <c r="AJ805" s="130"/>
      <c r="AK805" s="130"/>
      <c r="AL805" s="130"/>
      <c r="AM805" s="130"/>
      <c r="AN805" s="130"/>
      <c r="AO805" s="130"/>
      <c r="AP805" s="130"/>
      <c r="AQ805" s="130"/>
      <c r="AR805" s="130"/>
      <c r="AS805" s="130"/>
      <c r="AT805" s="130"/>
      <c r="AU805" s="130"/>
      <c r="AV805" s="130"/>
      <c r="AW805" s="130"/>
      <c r="AX805" s="130"/>
      <c r="AY805" s="130"/>
      <c r="AZ805" s="130"/>
      <c r="BA805" s="130"/>
      <c r="BB805" s="130"/>
      <c r="BC805" s="130"/>
      <c r="BD805" s="130"/>
      <c r="BE805" s="130"/>
      <c r="BF805" s="130"/>
      <c r="BG805" s="130"/>
      <c r="BH805" s="130"/>
      <c r="BI805" s="130"/>
      <c r="BJ805" s="130"/>
      <c r="BK805" s="130"/>
      <c r="BL805" s="130"/>
      <c r="BM805" s="130"/>
      <c r="BN805" s="130"/>
      <c r="BO805" s="130"/>
      <c r="BP805" s="130"/>
    </row>
    <row r="806" ht="15.75" customHeight="1" spans="1:68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  <c r="AC806" s="130"/>
      <c r="AD806" s="130"/>
      <c r="AE806" s="130"/>
      <c r="AF806" s="130"/>
      <c r="AG806" s="130"/>
      <c r="AH806" s="130"/>
      <c r="AI806" s="130"/>
      <c r="AJ806" s="130"/>
      <c r="AK806" s="130"/>
      <c r="AL806" s="130"/>
      <c r="AM806" s="130"/>
      <c r="AN806" s="130"/>
      <c r="AO806" s="130"/>
      <c r="AP806" s="130"/>
      <c r="AQ806" s="130"/>
      <c r="AR806" s="130"/>
      <c r="AS806" s="130"/>
      <c r="AT806" s="130"/>
      <c r="AU806" s="130"/>
      <c r="AV806" s="130"/>
      <c r="AW806" s="130"/>
      <c r="AX806" s="130"/>
      <c r="AY806" s="130"/>
      <c r="AZ806" s="130"/>
      <c r="BA806" s="130"/>
      <c r="BB806" s="130"/>
      <c r="BC806" s="130"/>
      <c r="BD806" s="130"/>
      <c r="BE806" s="130"/>
      <c r="BF806" s="130"/>
      <c r="BG806" s="130"/>
      <c r="BH806" s="130"/>
      <c r="BI806" s="130"/>
      <c r="BJ806" s="130"/>
      <c r="BK806" s="130"/>
      <c r="BL806" s="130"/>
      <c r="BM806" s="130"/>
      <c r="BN806" s="130"/>
      <c r="BO806" s="130"/>
      <c r="BP806" s="130"/>
    </row>
    <row r="807" ht="15.75" customHeight="1" spans="1:68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  <c r="AD807" s="130"/>
      <c r="AE807" s="130"/>
      <c r="AF807" s="130"/>
      <c r="AG807" s="130"/>
      <c r="AH807" s="130"/>
      <c r="AI807" s="130"/>
      <c r="AJ807" s="130"/>
      <c r="AK807" s="130"/>
      <c r="AL807" s="130"/>
      <c r="AM807" s="130"/>
      <c r="AN807" s="130"/>
      <c r="AO807" s="130"/>
      <c r="AP807" s="130"/>
      <c r="AQ807" s="130"/>
      <c r="AR807" s="130"/>
      <c r="AS807" s="130"/>
      <c r="AT807" s="130"/>
      <c r="AU807" s="130"/>
      <c r="AV807" s="130"/>
      <c r="AW807" s="130"/>
      <c r="AX807" s="130"/>
      <c r="AY807" s="130"/>
      <c r="AZ807" s="130"/>
      <c r="BA807" s="130"/>
      <c r="BB807" s="130"/>
      <c r="BC807" s="130"/>
      <c r="BD807" s="130"/>
      <c r="BE807" s="130"/>
      <c r="BF807" s="130"/>
      <c r="BG807" s="130"/>
      <c r="BH807" s="130"/>
      <c r="BI807" s="130"/>
      <c r="BJ807" s="130"/>
      <c r="BK807" s="130"/>
      <c r="BL807" s="130"/>
      <c r="BM807" s="130"/>
      <c r="BN807" s="130"/>
      <c r="BO807" s="130"/>
      <c r="BP807" s="130"/>
    </row>
    <row r="808" ht="15.75" customHeight="1" spans="1:68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  <c r="AC808" s="130"/>
      <c r="AD808" s="130"/>
      <c r="AE808" s="130"/>
      <c r="AF808" s="130"/>
      <c r="AG808" s="130"/>
      <c r="AH808" s="130"/>
      <c r="AI808" s="130"/>
      <c r="AJ808" s="130"/>
      <c r="AK808" s="130"/>
      <c r="AL808" s="130"/>
      <c r="AM808" s="130"/>
      <c r="AN808" s="130"/>
      <c r="AO808" s="130"/>
      <c r="AP808" s="130"/>
      <c r="AQ808" s="130"/>
      <c r="AR808" s="130"/>
      <c r="AS808" s="130"/>
      <c r="AT808" s="130"/>
      <c r="AU808" s="130"/>
      <c r="AV808" s="130"/>
      <c r="AW808" s="130"/>
      <c r="AX808" s="130"/>
      <c r="AY808" s="130"/>
      <c r="AZ808" s="130"/>
      <c r="BA808" s="130"/>
      <c r="BB808" s="130"/>
      <c r="BC808" s="130"/>
      <c r="BD808" s="130"/>
      <c r="BE808" s="130"/>
      <c r="BF808" s="130"/>
      <c r="BG808" s="130"/>
      <c r="BH808" s="130"/>
      <c r="BI808" s="130"/>
      <c r="BJ808" s="130"/>
      <c r="BK808" s="130"/>
      <c r="BL808" s="130"/>
      <c r="BM808" s="130"/>
      <c r="BN808" s="130"/>
      <c r="BO808" s="130"/>
      <c r="BP808" s="130"/>
    </row>
    <row r="809" ht="15.75" customHeight="1" spans="1:68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  <c r="AC809" s="130"/>
      <c r="AD809" s="130"/>
      <c r="AE809" s="130"/>
      <c r="AF809" s="130"/>
      <c r="AG809" s="130"/>
      <c r="AH809" s="130"/>
      <c r="AI809" s="130"/>
      <c r="AJ809" s="130"/>
      <c r="AK809" s="130"/>
      <c r="AL809" s="130"/>
      <c r="AM809" s="130"/>
      <c r="AN809" s="130"/>
      <c r="AO809" s="130"/>
      <c r="AP809" s="130"/>
      <c r="AQ809" s="130"/>
      <c r="AR809" s="130"/>
      <c r="AS809" s="130"/>
      <c r="AT809" s="130"/>
      <c r="AU809" s="130"/>
      <c r="AV809" s="130"/>
      <c r="AW809" s="130"/>
      <c r="AX809" s="130"/>
      <c r="AY809" s="130"/>
      <c r="AZ809" s="130"/>
      <c r="BA809" s="130"/>
      <c r="BB809" s="130"/>
      <c r="BC809" s="130"/>
      <c r="BD809" s="130"/>
      <c r="BE809" s="130"/>
      <c r="BF809" s="130"/>
      <c r="BG809" s="130"/>
      <c r="BH809" s="130"/>
      <c r="BI809" s="130"/>
      <c r="BJ809" s="130"/>
      <c r="BK809" s="130"/>
      <c r="BL809" s="130"/>
      <c r="BM809" s="130"/>
      <c r="BN809" s="130"/>
      <c r="BO809" s="130"/>
      <c r="BP809" s="130"/>
    </row>
    <row r="810" ht="15.75" customHeight="1" spans="1:68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  <c r="AC810" s="130"/>
      <c r="AD810" s="130"/>
      <c r="AE810" s="130"/>
      <c r="AF810" s="130"/>
      <c r="AG810" s="130"/>
      <c r="AH810" s="130"/>
      <c r="AI810" s="130"/>
      <c r="AJ810" s="130"/>
      <c r="AK810" s="130"/>
      <c r="AL810" s="130"/>
      <c r="AM810" s="130"/>
      <c r="AN810" s="130"/>
      <c r="AO810" s="130"/>
      <c r="AP810" s="130"/>
      <c r="AQ810" s="130"/>
      <c r="AR810" s="130"/>
      <c r="AS810" s="130"/>
      <c r="AT810" s="130"/>
      <c r="AU810" s="130"/>
      <c r="AV810" s="130"/>
      <c r="AW810" s="130"/>
      <c r="AX810" s="130"/>
      <c r="AY810" s="130"/>
      <c r="AZ810" s="130"/>
      <c r="BA810" s="130"/>
      <c r="BB810" s="130"/>
      <c r="BC810" s="130"/>
      <c r="BD810" s="130"/>
      <c r="BE810" s="130"/>
      <c r="BF810" s="130"/>
      <c r="BG810" s="130"/>
      <c r="BH810" s="130"/>
      <c r="BI810" s="130"/>
      <c r="BJ810" s="130"/>
      <c r="BK810" s="130"/>
      <c r="BL810" s="130"/>
      <c r="BM810" s="130"/>
      <c r="BN810" s="130"/>
      <c r="BO810" s="130"/>
      <c r="BP810" s="130"/>
    </row>
    <row r="811" ht="15.75" customHeight="1" spans="1:68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  <c r="AD811" s="130"/>
      <c r="AE811" s="130"/>
      <c r="AF811" s="130"/>
      <c r="AG811" s="130"/>
      <c r="AH811" s="130"/>
      <c r="AI811" s="130"/>
      <c r="AJ811" s="130"/>
      <c r="AK811" s="130"/>
      <c r="AL811" s="130"/>
      <c r="AM811" s="130"/>
      <c r="AN811" s="130"/>
      <c r="AO811" s="130"/>
      <c r="AP811" s="130"/>
      <c r="AQ811" s="130"/>
      <c r="AR811" s="130"/>
      <c r="AS811" s="130"/>
      <c r="AT811" s="130"/>
      <c r="AU811" s="130"/>
      <c r="AV811" s="130"/>
      <c r="AW811" s="130"/>
      <c r="AX811" s="130"/>
      <c r="AY811" s="130"/>
      <c r="AZ811" s="130"/>
      <c r="BA811" s="130"/>
      <c r="BB811" s="130"/>
      <c r="BC811" s="130"/>
      <c r="BD811" s="130"/>
      <c r="BE811" s="130"/>
      <c r="BF811" s="130"/>
      <c r="BG811" s="130"/>
      <c r="BH811" s="130"/>
      <c r="BI811" s="130"/>
      <c r="BJ811" s="130"/>
      <c r="BK811" s="130"/>
      <c r="BL811" s="130"/>
      <c r="BM811" s="130"/>
      <c r="BN811" s="130"/>
      <c r="BO811" s="130"/>
      <c r="BP811" s="130"/>
    </row>
    <row r="812" ht="15.75" customHeight="1" spans="1:68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  <c r="AC812" s="130"/>
      <c r="AD812" s="130"/>
      <c r="AE812" s="130"/>
      <c r="AF812" s="130"/>
      <c r="AG812" s="130"/>
      <c r="AH812" s="130"/>
      <c r="AI812" s="130"/>
      <c r="AJ812" s="130"/>
      <c r="AK812" s="130"/>
      <c r="AL812" s="130"/>
      <c r="AM812" s="130"/>
      <c r="AN812" s="130"/>
      <c r="AO812" s="130"/>
      <c r="AP812" s="130"/>
      <c r="AQ812" s="130"/>
      <c r="AR812" s="130"/>
      <c r="AS812" s="130"/>
      <c r="AT812" s="130"/>
      <c r="AU812" s="130"/>
      <c r="AV812" s="130"/>
      <c r="AW812" s="130"/>
      <c r="AX812" s="130"/>
      <c r="AY812" s="130"/>
      <c r="AZ812" s="130"/>
      <c r="BA812" s="130"/>
      <c r="BB812" s="130"/>
      <c r="BC812" s="130"/>
      <c r="BD812" s="130"/>
      <c r="BE812" s="130"/>
      <c r="BF812" s="130"/>
      <c r="BG812" s="130"/>
      <c r="BH812" s="130"/>
      <c r="BI812" s="130"/>
      <c r="BJ812" s="130"/>
      <c r="BK812" s="130"/>
      <c r="BL812" s="130"/>
      <c r="BM812" s="130"/>
      <c r="BN812" s="130"/>
      <c r="BO812" s="130"/>
      <c r="BP812" s="130"/>
    </row>
    <row r="813" ht="15.75" customHeight="1" spans="1:68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  <c r="AC813" s="130"/>
      <c r="AD813" s="130"/>
      <c r="AE813" s="130"/>
      <c r="AF813" s="130"/>
      <c r="AG813" s="130"/>
      <c r="AH813" s="130"/>
      <c r="AI813" s="130"/>
      <c r="AJ813" s="130"/>
      <c r="AK813" s="130"/>
      <c r="AL813" s="130"/>
      <c r="AM813" s="130"/>
      <c r="AN813" s="130"/>
      <c r="AO813" s="130"/>
      <c r="AP813" s="130"/>
      <c r="AQ813" s="130"/>
      <c r="AR813" s="130"/>
      <c r="AS813" s="130"/>
      <c r="AT813" s="130"/>
      <c r="AU813" s="130"/>
      <c r="AV813" s="130"/>
      <c r="AW813" s="130"/>
      <c r="AX813" s="130"/>
      <c r="AY813" s="130"/>
      <c r="AZ813" s="130"/>
      <c r="BA813" s="130"/>
      <c r="BB813" s="130"/>
      <c r="BC813" s="130"/>
      <c r="BD813" s="130"/>
      <c r="BE813" s="130"/>
      <c r="BF813" s="130"/>
      <c r="BG813" s="130"/>
      <c r="BH813" s="130"/>
      <c r="BI813" s="130"/>
      <c r="BJ813" s="130"/>
      <c r="BK813" s="130"/>
      <c r="BL813" s="130"/>
      <c r="BM813" s="130"/>
      <c r="BN813" s="130"/>
      <c r="BO813" s="130"/>
      <c r="BP813" s="130"/>
    </row>
    <row r="814" ht="15.75" customHeight="1" spans="1:68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  <c r="AC814" s="130"/>
      <c r="AD814" s="130"/>
      <c r="AE814" s="130"/>
      <c r="AF814" s="130"/>
      <c r="AG814" s="130"/>
      <c r="AH814" s="130"/>
      <c r="AI814" s="130"/>
      <c r="AJ814" s="130"/>
      <c r="AK814" s="130"/>
      <c r="AL814" s="130"/>
      <c r="AM814" s="130"/>
      <c r="AN814" s="130"/>
      <c r="AO814" s="130"/>
      <c r="AP814" s="130"/>
      <c r="AQ814" s="130"/>
      <c r="AR814" s="130"/>
      <c r="AS814" s="130"/>
      <c r="AT814" s="130"/>
      <c r="AU814" s="130"/>
      <c r="AV814" s="130"/>
      <c r="AW814" s="130"/>
      <c r="AX814" s="130"/>
      <c r="AY814" s="130"/>
      <c r="AZ814" s="130"/>
      <c r="BA814" s="130"/>
      <c r="BB814" s="130"/>
      <c r="BC814" s="130"/>
      <c r="BD814" s="130"/>
      <c r="BE814" s="130"/>
      <c r="BF814" s="130"/>
      <c r="BG814" s="130"/>
      <c r="BH814" s="130"/>
      <c r="BI814" s="130"/>
      <c r="BJ814" s="130"/>
      <c r="BK814" s="130"/>
      <c r="BL814" s="130"/>
      <c r="BM814" s="130"/>
      <c r="BN814" s="130"/>
      <c r="BO814" s="130"/>
      <c r="BP814" s="130"/>
    </row>
    <row r="815" ht="15.75" customHeight="1" spans="1:68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  <c r="AC815" s="130"/>
      <c r="AD815" s="130"/>
      <c r="AE815" s="130"/>
      <c r="AF815" s="130"/>
      <c r="AG815" s="130"/>
      <c r="AH815" s="130"/>
      <c r="AI815" s="130"/>
      <c r="AJ815" s="130"/>
      <c r="AK815" s="130"/>
      <c r="AL815" s="130"/>
      <c r="AM815" s="130"/>
      <c r="AN815" s="130"/>
      <c r="AO815" s="130"/>
      <c r="AP815" s="130"/>
      <c r="AQ815" s="130"/>
      <c r="AR815" s="130"/>
      <c r="AS815" s="130"/>
      <c r="AT815" s="130"/>
      <c r="AU815" s="130"/>
      <c r="AV815" s="130"/>
      <c r="AW815" s="130"/>
      <c r="AX815" s="130"/>
      <c r="AY815" s="130"/>
      <c r="AZ815" s="130"/>
      <c r="BA815" s="130"/>
      <c r="BB815" s="130"/>
      <c r="BC815" s="130"/>
      <c r="BD815" s="130"/>
      <c r="BE815" s="130"/>
      <c r="BF815" s="130"/>
      <c r="BG815" s="130"/>
      <c r="BH815" s="130"/>
      <c r="BI815" s="130"/>
      <c r="BJ815" s="130"/>
      <c r="BK815" s="130"/>
      <c r="BL815" s="130"/>
      <c r="BM815" s="130"/>
      <c r="BN815" s="130"/>
      <c r="BO815" s="130"/>
      <c r="BP815" s="130"/>
    </row>
    <row r="816" ht="15.75" customHeight="1" spans="1:68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  <c r="AC816" s="130"/>
      <c r="AD816" s="130"/>
      <c r="AE816" s="130"/>
      <c r="AF816" s="130"/>
      <c r="AG816" s="130"/>
      <c r="AH816" s="130"/>
      <c r="AI816" s="130"/>
      <c r="AJ816" s="130"/>
      <c r="AK816" s="130"/>
      <c r="AL816" s="130"/>
      <c r="AM816" s="130"/>
      <c r="AN816" s="130"/>
      <c r="AO816" s="130"/>
      <c r="AP816" s="130"/>
      <c r="AQ816" s="130"/>
      <c r="AR816" s="130"/>
      <c r="AS816" s="130"/>
      <c r="AT816" s="130"/>
      <c r="AU816" s="130"/>
      <c r="AV816" s="130"/>
      <c r="AW816" s="130"/>
      <c r="AX816" s="130"/>
      <c r="AY816" s="130"/>
      <c r="AZ816" s="130"/>
      <c r="BA816" s="130"/>
      <c r="BB816" s="130"/>
      <c r="BC816" s="130"/>
      <c r="BD816" s="130"/>
      <c r="BE816" s="130"/>
      <c r="BF816" s="130"/>
      <c r="BG816" s="130"/>
      <c r="BH816" s="130"/>
      <c r="BI816" s="130"/>
      <c r="BJ816" s="130"/>
      <c r="BK816" s="130"/>
      <c r="BL816" s="130"/>
      <c r="BM816" s="130"/>
      <c r="BN816" s="130"/>
      <c r="BO816" s="130"/>
      <c r="BP816" s="130"/>
    </row>
    <row r="817" ht="15.75" customHeight="1" spans="1:68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  <c r="AC817" s="130"/>
      <c r="AD817" s="130"/>
      <c r="AE817" s="130"/>
      <c r="AF817" s="130"/>
      <c r="AG817" s="130"/>
      <c r="AH817" s="130"/>
      <c r="AI817" s="130"/>
      <c r="AJ817" s="130"/>
      <c r="AK817" s="130"/>
      <c r="AL817" s="130"/>
      <c r="AM817" s="130"/>
      <c r="AN817" s="130"/>
      <c r="AO817" s="130"/>
      <c r="AP817" s="130"/>
      <c r="AQ817" s="130"/>
      <c r="AR817" s="130"/>
      <c r="AS817" s="130"/>
      <c r="AT817" s="130"/>
      <c r="AU817" s="130"/>
      <c r="AV817" s="130"/>
      <c r="AW817" s="130"/>
      <c r="AX817" s="130"/>
      <c r="AY817" s="130"/>
      <c r="AZ817" s="130"/>
      <c r="BA817" s="130"/>
      <c r="BB817" s="130"/>
      <c r="BC817" s="130"/>
      <c r="BD817" s="130"/>
      <c r="BE817" s="130"/>
      <c r="BF817" s="130"/>
      <c r="BG817" s="130"/>
      <c r="BH817" s="130"/>
      <c r="BI817" s="130"/>
      <c r="BJ817" s="130"/>
      <c r="BK817" s="130"/>
      <c r="BL817" s="130"/>
      <c r="BM817" s="130"/>
      <c r="BN817" s="130"/>
      <c r="BO817" s="130"/>
      <c r="BP817" s="130"/>
    </row>
    <row r="818" ht="15.75" customHeight="1" spans="1:68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  <c r="AC818" s="130"/>
      <c r="AD818" s="130"/>
      <c r="AE818" s="130"/>
      <c r="AF818" s="130"/>
      <c r="AG818" s="130"/>
      <c r="AH818" s="130"/>
      <c r="AI818" s="130"/>
      <c r="AJ818" s="130"/>
      <c r="AK818" s="130"/>
      <c r="AL818" s="130"/>
      <c r="AM818" s="130"/>
      <c r="AN818" s="130"/>
      <c r="AO818" s="130"/>
      <c r="AP818" s="130"/>
      <c r="AQ818" s="130"/>
      <c r="AR818" s="130"/>
      <c r="AS818" s="130"/>
      <c r="AT818" s="130"/>
      <c r="AU818" s="130"/>
      <c r="AV818" s="130"/>
      <c r="AW818" s="130"/>
      <c r="AX818" s="130"/>
      <c r="AY818" s="130"/>
      <c r="AZ818" s="130"/>
      <c r="BA818" s="130"/>
      <c r="BB818" s="130"/>
      <c r="BC818" s="130"/>
      <c r="BD818" s="130"/>
      <c r="BE818" s="130"/>
      <c r="BF818" s="130"/>
      <c r="BG818" s="130"/>
      <c r="BH818" s="130"/>
      <c r="BI818" s="130"/>
      <c r="BJ818" s="130"/>
      <c r="BK818" s="130"/>
      <c r="BL818" s="130"/>
      <c r="BM818" s="130"/>
      <c r="BN818" s="130"/>
      <c r="BO818" s="130"/>
      <c r="BP818" s="130"/>
    </row>
    <row r="819" ht="15.75" customHeight="1" spans="1:68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  <c r="AC819" s="130"/>
      <c r="AD819" s="130"/>
      <c r="AE819" s="130"/>
      <c r="AF819" s="130"/>
      <c r="AG819" s="130"/>
      <c r="AH819" s="130"/>
      <c r="AI819" s="130"/>
      <c r="AJ819" s="130"/>
      <c r="AK819" s="130"/>
      <c r="AL819" s="130"/>
      <c r="AM819" s="130"/>
      <c r="AN819" s="130"/>
      <c r="AO819" s="130"/>
      <c r="AP819" s="130"/>
      <c r="AQ819" s="130"/>
      <c r="AR819" s="130"/>
      <c r="AS819" s="130"/>
      <c r="AT819" s="130"/>
      <c r="AU819" s="130"/>
      <c r="AV819" s="130"/>
      <c r="AW819" s="130"/>
      <c r="AX819" s="130"/>
      <c r="AY819" s="130"/>
      <c r="AZ819" s="130"/>
      <c r="BA819" s="130"/>
      <c r="BB819" s="130"/>
      <c r="BC819" s="130"/>
      <c r="BD819" s="130"/>
      <c r="BE819" s="130"/>
      <c r="BF819" s="130"/>
      <c r="BG819" s="130"/>
      <c r="BH819" s="130"/>
      <c r="BI819" s="130"/>
      <c r="BJ819" s="130"/>
      <c r="BK819" s="130"/>
      <c r="BL819" s="130"/>
      <c r="BM819" s="130"/>
      <c r="BN819" s="130"/>
      <c r="BO819" s="130"/>
      <c r="BP819" s="130"/>
    </row>
    <row r="820" ht="15.75" customHeight="1" spans="1:68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  <c r="AC820" s="130"/>
      <c r="AD820" s="130"/>
      <c r="AE820" s="130"/>
      <c r="AF820" s="130"/>
      <c r="AG820" s="130"/>
      <c r="AH820" s="130"/>
      <c r="AI820" s="130"/>
      <c r="AJ820" s="130"/>
      <c r="AK820" s="130"/>
      <c r="AL820" s="130"/>
      <c r="AM820" s="130"/>
      <c r="AN820" s="130"/>
      <c r="AO820" s="130"/>
      <c r="AP820" s="130"/>
      <c r="AQ820" s="130"/>
      <c r="AR820" s="130"/>
      <c r="AS820" s="130"/>
      <c r="AT820" s="130"/>
      <c r="AU820" s="130"/>
      <c r="AV820" s="130"/>
      <c r="AW820" s="130"/>
      <c r="AX820" s="130"/>
      <c r="AY820" s="130"/>
      <c r="AZ820" s="130"/>
      <c r="BA820" s="130"/>
      <c r="BB820" s="130"/>
      <c r="BC820" s="130"/>
      <c r="BD820" s="130"/>
      <c r="BE820" s="130"/>
      <c r="BF820" s="130"/>
      <c r="BG820" s="130"/>
      <c r="BH820" s="130"/>
      <c r="BI820" s="130"/>
      <c r="BJ820" s="130"/>
      <c r="BK820" s="130"/>
      <c r="BL820" s="130"/>
      <c r="BM820" s="130"/>
      <c r="BN820" s="130"/>
      <c r="BO820" s="130"/>
      <c r="BP820" s="130"/>
    </row>
    <row r="821" ht="15.75" customHeight="1" spans="1:68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  <c r="AC821" s="130"/>
      <c r="AD821" s="130"/>
      <c r="AE821" s="130"/>
      <c r="AF821" s="130"/>
      <c r="AG821" s="130"/>
      <c r="AH821" s="130"/>
      <c r="AI821" s="130"/>
      <c r="AJ821" s="130"/>
      <c r="AK821" s="130"/>
      <c r="AL821" s="130"/>
      <c r="AM821" s="130"/>
      <c r="AN821" s="130"/>
      <c r="AO821" s="130"/>
      <c r="AP821" s="130"/>
      <c r="AQ821" s="130"/>
      <c r="AR821" s="130"/>
      <c r="AS821" s="130"/>
      <c r="AT821" s="130"/>
      <c r="AU821" s="130"/>
      <c r="AV821" s="130"/>
      <c r="AW821" s="130"/>
      <c r="AX821" s="130"/>
      <c r="AY821" s="130"/>
      <c r="AZ821" s="130"/>
      <c r="BA821" s="130"/>
      <c r="BB821" s="130"/>
      <c r="BC821" s="130"/>
      <c r="BD821" s="130"/>
      <c r="BE821" s="130"/>
      <c r="BF821" s="130"/>
      <c r="BG821" s="130"/>
      <c r="BH821" s="130"/>
      <c r="BI821" s="130"/>
      <c r="BJ821" s="130"/>
      <c r="BK821" s="130"/>
      <c r="BL821" s="130"/>
      <c r="BM821" s="130"/>
      <c r="BN821" s="130"/>
      <c r="BO821" s="130"/>
      <c r="BP821" s="130"/>
    </row>
    <row r="822" ht="15.75" customHeight="1" spans="1:68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  <c r="AC822" s="130"/>
      <c r="AD822" s="130"/>
      <c r="AE822" s="130"/>
      <c r="AF822" s="130"/>
      <c r="AG822" s="130"/>
      <c r="AH822" s="130"/>
      <c r="AI822" s="130"/>
      <c r="AJ822" s="130"/>
      <c r="AK822" s="130"/>
      <c r="AL822" s="130"/>
      <c r="AM822" s="130"/>
      <c r="AN822" s="130"/>
      <c r="AO822" s="130"/>
      <c r="AP822" s="130"/>
      <c r="AQ822" s="130"/>
      <c r="AR822" s="130"/>
      <c r="AS822" s="130"/>
      <c r="AT822" s="130"/>
      <c r="AU822" s="130"/>
      <c r="AV822" s="130"/>
      <c r="AW822" s="130"/>
      <c r="AX822" s="130"/>
      <c r="AY822" s="130"/>
      <c r="AZ822" s="130"/>
      <c r="BA822" s="130"/>
      <c r="BB822" s="130"/>
      <c r="BC822" s="130"/>
      <c r="BD822" s="130"/>
      <c r="BE822" s="130"/>
      <c r="BF822" s="130"/>
      <c r="BG822" s="130"/>
      <c r="BH822" s="130"/>
      <c r="BI822" s="130"/>
      <c r="BJ822" s="130"/>
      <c r="BK822" s="130"/>
      <c r="BL822" s="130"/>
      <c r="BM822" s="130"/>
      <c r="BN822" s="130"/>
      <c r="BO822" s="130"/>
      <c r="BP822" s="130"/>
    </row>
    <row r="823" ht="15.75" customHeight="1" spans="1:68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  <c r="AC823" s="130"/>
      <c r="AD823" s="130"/>
      <c r="AE823" s="130"/>
      <c r="AF823" s="130"/>
      <c r="AG823" s="130"/>
      <c r="AH823" s="130"/>
      <c r="AI823" s="130"/>
      <c r="AJ823" s="130"/>
      <c r="AK823" s="130"/>
      <c r="AL823" s="130"/>
      <c r="AM823" s="130"/>
      <c r="AN823" s="130"/>
      <c r="AO823" s="130"/>
      <c r="AP823" s="130"/>
      <c r="AQ823" s="130"/>
      <c r="AR823" s="130"/>
      <c r="AS823" s="130"/>
      <c r="AT823" s="130"/>
      <c r="AU823" s="130"/>
      <c r="AV823" s="130"/>
      <c r="AW823" s="130"/>
      <c r="AX823" s="130"/>
      <c r="AY823" s="130"/>
      <c r="AZ823" s="130"/>
      <c r="BA823" s="130"/>
      <c r="BB823" s="130"/>
      <c r="BC823" s="130"/>
      <c r="BD823" s="130"/>
      <c r="BE823" s="130"/>
      <c r="BF823" s="130"/>
      <c r="BG823" s="130"/>
      <c r="BH823" s="130"/>
      <c r="BI823" s="130"/>
      <c r="BJ823" s="130"/>
      <c r="BK823" s="130"/>
      <c r="BL823" s="130"/>
      <c r="BM823" s="130"/>
      <c r="BN823" s="130"/>
      <c r="BO823" s="130"/>
      <c r="BP823" s="130"/>
    </row>
    <row r="824" ht="15.75" customHeight="1" spans="1:68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  <c r="AC824" s="130"/>
      <c r="AD824" s="130"/>
      <c r="AE824" s="130"/>
      <c r="AF824" s="130"/>
      <c r="AG824" s="130"/>
      <c r="AH824" s="130"/>
      <c r="AI824" s="130"/>
      <c r="AJ824" s="130"/>
      <c r="AK824" s="130"/>
      <c r="AL824" s="130"/>
      <c r="AM824" s="130"/>
      <c r="AN824" s="130"/>
      <c r="AO824" s="130"/>
      <c r="AP824" s="130"/>
      <c r="AQ824" s="130"/>
      <c r="AR824" s="130"/>
      <c r="AS824" s="130"/>
      <c r="AT824" s="130"/>
      <c r="AU824" s="130"/>
      <c r="AV824" s="130"/>
      <c r="AW824" s="130"/>
      <c r="AX824" s="130"/>
      <c r="AY824" s="130"/>
      <c r="AZ824" s="130"/>
      <c r="BA824" s="130"/>
      <c r="BB824" s="130"/>
      <c r="BC824" s="130"/>
      <c r="BD824" s="130"/>
      <c r="BE824" s="130"/>
      <c r="BF824" s="130"/>
      <c r="BG824" s="130"/>
      <c r="BH824" s="130"/>
      <c r="BI824" s="130"/>
      <c r="BJ824" s="130"/>
      <c r="BK824" s="130"/>
      <c r="BL824" s="130"/>
      <c r="BM824" s="130"/>
      <c r="BN824" s="130"/>
      <c r="BO824" s="130"/>
      <c r="BP824" s="130"/>
    </row>
    <row r="825" ht="15.75" customHeight="1" spans="1:68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  <c r="AC825" s="130"/>
      <c r="AD825" s="130"/>
      <c r="AE825" s="130"/>
      <c r="AF825" s="130"/>
      <c r="AG825" s="130"/>
      <c r="AH825" s="130"/>
      <c r="AI825" s="130"/>
      <c r="AJ825" s="130"/>
      <c r="AK825" s="130"/>
      <c r="AL825" s="130"/>
      <c r="AM825" s="130"/>
      <c r="AN825" s="130"/>
      <c r="AO825" s="130"/>
      <c r="AP825" s="130"/>
      <c r="AQ825" s="130"/>
      <c r="AR825" s="130"/>
      <c r="AS825" s="130"/>
      <c r="AT825" s="130"/>
      <c r="AU825" s="130"/>
      <c r="AV825" s="130"/>
      <c r="AW825" s="130"/>
      <c r="AX825" s="130"/>
      <c r="AY825" s="130"/>
      <c r="AZ825" s="130"/>
      <c r="BA825" s="130"/>
      <c r="BB825" s="130"/>
      <c r="BC825" s="130"/>
      <c r="BD825" s="130"/>
      <c r="BE825" s="130"/>
      <c r="BF825" s="130"/>
      <c r="BG825" s="130"/>
      <c r="BH825" s="130"/>
      <c r="BI825" s="130"/>
      <c r="BJ825" s="130"/>
      <c r="BK825" s="130"/>
      <c r="BL825" s="130"/>
      <c r="BM825" s="130"/>
      <c r="BN825" s="130"/>
      <c r="BO825" s="130"/>
      <c r="BP825" s="130"/>
    </row>
    <row r="826" ht="15.75" customHeight="1" spans="1:68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  <c r="AC826" s="130"/>
      <c r="AD826" s="130"/>
      <c r="AE826" s="130"/>
      <c r="AF826" s="130"/>
      <c r="AG826" s="130"/>
      <c r="AH826" s="130"/>
      <c r="AI826" s="130"/>
      <c r="AJ826" s="130"/>
      <c r="AK826" s="130"/>
      <c r="AL826" s="130"/>
      <c r="AM826" s="130"/>
      <c r="AN826" s="130"/>
      <c r="AO826" s="130"/>
      <c r="AP826" s="130"/>
      <c r="AQ826" s="130"/>
      <c r="AR826" s="130"/>
      <c r="AS826" s="130"/>
      <c r="AT826" s="130"/>
      <c r="AU826" s="130"/>
      <c r="AV826" s="130"/>
      <c r="AW826" s="130"/>
      <c r="AX826" s="130"/>
      <c r="AY826" s="130"/>
      <c r="AZ826" s="130"/>
      <c r="BA826" s="130"/>
      <c r="BB826" s="130"/>
      <c r="BC826" s="130"/>
      <c r="BD826" s="130"/>
      <c r="BE826" s="130"/>
      <c r="BF826" s="130"/>
      <c r="BG826" s="130"/>
      <c r="BH826" s="130"/>
      <c r="BI826" s="130"/>
      <c r="BJ826" s="130"/>
      <c r="BK826" s="130"/>
      <c r="BL826" s="130"/>
      <c r="BM826" s="130"/>
      <c r="BN826" s="130"/>
      <c r="BO826" s="130"/>
      <c r="BP826" s="130"/>
    </row>
    <row r="827" ht="15.75" customHeight="1" spans="1:68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  <c r="AC827" s="130"/>
      <c r="AD827" s="130"/>
      <c r="AE827" s="130"/>
      <c r="AF827" s="130"/>
      <c r="AG827" s="130"/>
      <c r="AH827" s="130"/>
      <c r="AI827" s="130"/>
      <c r="AJ827" s="130"/>
      <c r="AK827" s="130"/>
      <c r="AL827" s="130"/>
      <c r="AM827" s="130"/>
      <c r="AN827" s="130"/>
      <c r="AO827" s="130"/>
      <c r="AP827" s="130"/>
      <c r="AQ827" s="130"/>
      <c r="AR827" s="130"/>
      <c r="AS827" s="130"/>
      <c r="AT827" s="130"/>
      <c r="AU827" s="130"/>
      <c r="AV827" s="130"/>
      <c r="AW827" s="130"/>
      <c r="AX827" s="130"/>
      <c r="AY827" s="130"/>
      <c r="AZ827" s="130"/>
      <c r="BA827" s="130"/>
      <c r="BB827" s="130"/>
      <c r="BC827" s="130"/>
      <c r="BD827" s="130"/>
      <c r="BE827" s="130"/>
      <c r="BF827" s="130"/>
      <c r="BG827" s="130"/>
      <c r="BH827" s="130"/>
      <c r="BI827" s="130"/>
      <c r="BJ827" s="130"/>
      <c r="BK827" s="130"/>
      <c r="BL827" s="130"/>
      <c r="BM827" s="130"/>
      <c r="BN827" s="130"/>
      <c r="BO827" s="130"/>
      <c r="BP827" s="130"/>
    </row>
    <row r="828" ht="15.75" customHeight="1" spans="1:68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  <c r="AC828" s="130"/>
      <c r="AD828" s="130"/>
      <c r="AE828" s="130"/>
      <c r="AF828" s="130"/>
      <c r="AG828" s="130"/>
      <c r="AH828" s="130"/>
      <c r="AI828" s="130"/>
      <c r="AJ828" s="130"/>
      <c r="AK828" s="130"/>
      <c r="AL828" s="130"/>
      <c r="AM828" s="130"/>
      <c r="AN828" s="130"/>
      <c r="AO828" s="130"/>
      <c r="AP828" s="130"/>
      <c r="AQ828" s="130"/>
      <c r="AR828" s="130"/>
      <c r="AS828" s="130"/>
      <c r="AT828" s="130"/>
      <c r="AU828" s="130"/>
      <c r="AV828" s="130"/>
      <c r="AW828" s="130"/>
      <c r="AX828" s="130"/>
      <c r="AY828" s="130"/>
      <c r="AZ828" s="130"/>
      <c r="BA828" s="130"/>
      <c r="BB828" s="130"/>
      <c r="BC828" s="130"/>
      <c r="BD828" s="130"/>
      <c r="BE828" s="130"/>
      <c r="BF828" s="130"/>
      <c r="BG828" s="130"/>
      <c r="BH828" s="130"/>
      <c r="BI828" s="130"/>
      <c r="BJ828" s="130"/>
      <c r="BK828" s="130"/>
      <c r="BL828" s="130"/>
      <c r="BM828" s="130"/>
      <c r="BN828" s="130"/>
      <c r="BO828" s="130"/>
      <c r="BP828" s="130"/>
    </row>
    <row r="829" ht="15.75" customHeight="1" spans="1:68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  <c r="AC829" s="130"/>
      <c r="AD829" s="130"/>
      <c r="AE829" s="130"/>
      <c r="AF829" s="130"/>
      <c r="AG829" s="130"/>
      <c r="AH829" s="130"/>
      <c r="AI829" s="130"/>
      <c r="AJ829" s="130"/>
      <c r="AK829" s="130"/>
      <c r="AL829" s="130"/>
      <c r="AM829" s="130"/>
      <c r="AN829" s="130"/>
      <c r="AO829" s="130"/>
      <c r="AP829" s="130"/>
      <c r="AQ829" s="130"/>
      <c r="AR829" s="130"/>
      <c r="AS829" s="130"/>
      <c r="AT829" s="130"/>
      <c r="AU829" s="130"/>
      <c r="AV829" s="130"/>
      <c r="AW829" s="130"/>
      <c r="AX829" s="130"/>
      <c r="AY829" s="130"/>
      <c r="AZ829" s="130"/>
      <c r="BA829" s="130"/>
      <c r="BB829" s="130"/>
      <c r="BC829" s="130"/>
      <c r="BD829" s="130"/>
      <c r="BE829" s="130"/>
      <c r="BF829" s="130"/>
      <c r="BG829" s="130"/>
      <c r="BH829" s="130"/>
      <c r="BI829" s="130"/>
      <c r="BJ829" s="130"/>
      <c r="BK829" s="130"/>
      <c r="BL829" s="130"/>
      <c r="BM829" s="130"/>
      <c r="BN829" s="130"/>
      <c r="BO829" s="130"/>
      <c r="BP829" s="130"/>
    </row>
    <row r="830" ht="15.75" customHeight="1" spans="1:68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  <c r="AC830" s="130"/>
      <c r="AD830" s="130"/>
      <c r="AE830" s="130"/>
      <c r="AF830" s="130"/>
      <c r="AG830" s="130"/>
      <c r="AH830" s="130"/>
      <c r="AI830" s="130"/>
      <c r="AJ830" s="130"/>
      <c r="AK830" s="130"/>
      <c r="AL830" s="130"/>
      <c r="AM830" s="130"/>
      <c r="AN830" s="130"/>
      <c r="AO830" s="130"/>
      <c r="AP830" s="130"/>
      <c r="AQ830" s="130"/>
      <c r="AR830" s="130"/>
      <c r="AS830" s="130"/>
      <c r="AT830" s="130"/>
      <c r="AU830" s="130"/>
      <c r="AV830" s="130"/>
      <c r="AW830" s="130"/>
      <c r="AX830" s="130"/>
      <c r="AY830" s="130"/>
      <c r="AZ830" s="130"/>
      <c r="BA830" s="130"/>
      <c r="BB830" s="130"/>
      <c r="BC830" s="130"/>
      <c r="BD830" s="130"/>
      <c r="BE830" s="130"/>
      <c r="BF830" s="130"/>
      <c r="BG830" s="130"/>
      <c r="BH830" s="130"/>
      <c r="BI830" s="130"/>
      <c r="BJ830" s="130"/>
      <c r="BK830" s="130"/>
      <c r="BL830" s="130"/>
      <c r="BM830" s="130"/>
      <c r="BN830" s="130"/>
      <c r="BO830" s="130"/>
      <c r="BP830" s="130"/>
    </row>
    <row r="831" ht="15.75" customHeight="1" spans="1:68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  <c r="AC831" s="130"/>
      <c r="AD831" s="130"/>
      <c r="AE831" s="130"/>
      <c r="AF831" s="130"/>
      <c r="AG831" s="130"/>
      <c r="AH831" s="130"/>
      <c r="AI831" s="130"/>
      <c r="AJ831" s="130"/>
      <c r="AK831" s="130"/>
      <c r="AL831" s="130"/>
      <c r="AM831" s="130"/>
      <c r="AN831" s="130"/>
      <c r="AO831" s="130"/>
      <c r="AP831" s="130"/>
      <c r="AQ831" s="130"/>
      <c r="AR831" s="130"/>
      <c r="AS831" s="130"/>
      <c r="AT831" s="130"/>
      <c r="AU831" s="130"/>
      <c r="AV831" s="130"/>
      <c r="AW831" s="130"/>
      <c r="AX831" s="130"/>
      <c r="AY831" s="130"/>
      <c r="AZ831" s="130"/>
      <c r="BA831" s="130"/>
      <c r="BB831" s="130"/>
      <c r="BC831" s="130"/>
      <c r="BD831" s="130"/>
      <c r="BE831" s="130"/>
      <c r="BF831" s="130"/>
      <c r="BG831" s="130"/>
      <c r="BH831" s="130"/>
      <c r="BI831" s="130"/>
      <c r="BJ831" s="130"/>
      <c r="BK831" s="130"/>
      <c r="BL831" s="130"/>
      <c r="BM831" s="130"/>
      <c r="BN831" s="130"/>
      <c r="BO831" s="130"/>
      <c r="BP831" s="130"/>
    </row>
    <row r="832" ht="15.75" customHeight="1" spans="1:68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  <c r="AC832" s="130"/>
      <c r="AD832" s="130"/>
      <c r="AE832" s="130"/>
      <c r="AF832" s="130"/>
      <c r="AG832" s="130"/>
      <c r="AH832" s="130"/>
      <c r="AI832" s="130"/>
      <c r="AJ832" s="130"/>
      <c r="AK832" s="130"/>
      <c r="AL832" s="130"/>
      <c r="AM832" s="130"/>
      <c r="AN832" s="130"/>
      <c r="AO832" s="130"/>
      <c r="AP832" s="130"/>
      <c r="AQ832" s="130"/>
      <c r="AR832" s="130"/>
      <c r="AS832" s="130"/>
      <c r="AT832" s="130"/>
      <c r="AU832" s="130"/>
      <c r="AV832" s="130"/>
      <c r="AW832" s="130"/>
      <c r="AX832" s="130"/>
      <c r="AY832" s="130"/>
      <c r="AZ832" s="130"/>
      <c r="BA832" s="130"/>
      <c r="BB832" s="130"/>
      <c r="BC832" s="130"/>
      <c r="BD832" s="130"/>
      <c r="BE832" s="130"/>
      <c r="BF832" s="130"/>
      <c r="BG832" s="130"/>
      <c r="BH832" s="130"/>
      <c r="BI832" s="130"/>
      <c r="BJ832" s="130"/>
      <c r="BK832" s="130"/>
      <c r="BL832" s="130"/>
      <c r="BM832" s="130"/>
      <c r="BN832" s="130"/>
      <c r="BO832" s="130"/>
      <c r="BP832" s="130"/>
    </row>
    <row r="833" ht="15.75" customHeight="1" spans="1:68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  <c r="AC833" s="130"/>
      <c r="AD833" s="130"/>
      <c r="AE833" s="130"/>
      <c r="AF833" s="130"/>
      <c r="AG833" s="130"/>
      <c r="AH833" s="130"/>
      <c r="AI833" s="130"/>
      <c r="AJ833" s="130"/>
      <c r="AK833" s="130"/>
      <c r="AL833" s="130"/>
      <c r="AM833" s="130"/>
      <c r="AN833" s="130"/>
      <c r="AO833" s="130"/>
      <c r="AP833" s="130"/>
      <c r="AQ833" s="130"/>
      <c r="AR833" s="130"/>
      <c r="AS833" s="130"/>
      <c r="AT833" s="130"/>
      <c r="AU833" s="130"/>
      <c r="AV833" s="130"/>
      <c r="AW833" s="130"/>
      <c r="AX833" s="130"/>
      <c r="AY833" s="130"/>
      <c r="AZ833" s="130"/>
      <c r="BA833" s="130"/>
      <c r="BB833" s="130"/>
      <c r="BC833" s="130"/>
      <c r="BD833" s="130"/>
      <c r="BE833" s="130"/>
      <c r="BF833" s="130"/>
      <c r="BG833" s="130"/>
      <c r="BH833" s="130"/>
      <c r="BI833" s="130"/>
      <c r="BJ833" s="130"/>
      <c r="BK833" s="130"/>
      <c r="BL833" s="130"/>
      <c r="BM833" s="130"/>
      <c r="BN833" s="130"/>
      <c r="BO833" s="130"/>
      <c r="BP833" s="130"/>
    </row>
    <row r="834" ht="15.75" customHeight="1" spans="1:68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  <c r="AC834" s="130"/>
      <c r="AD834" s="130"/>
      <c r="AE834" s="130"/>
      <c r="AF834" s="130"/>
      <c r="AG834" s="130"/>
      <c r="AH834" s="130"/>
      <c r="AI834" s="130"/>
      <c r="AJ834" s="130"/>
      <c r="AK834" s="130"/>
      <c r="AL834" s="130"/>
      <c r="AM834" s="130"/>
      <c r="AN834" s="130"/>
      <c r="AO834" s="130"/>
      <c r="AP834" s="130"/>
      <c r="AQ834" s="130"/>
      <c r="AR834" s="130"/>
      <c r="AS834" s="130"/>
      <c r="AT834" s="130"/>
      <c r="AU834" s="130"/>
      <c r="AV834" s="130"/>
      <c r="AW834" s="130"/>
      <c r="AX834" s="130"/>
      <c r="AY834" s="130"/>
      <c r="AZ834" s="130"/>
      <c r="BA834" s="130"/>
      <c r="BB834" s="130"/>
      <c r="BC834" s="130"/>
      <c r="BD834" s="130"/>
      <c r="BE834" s="130"/>
      <c r="BF834" s="130"/>
      <c r="BG834" s="130"/>
      <c r="BH834" s="130"/>
      <c r="BI834" s="130"/>
      <c r="BJ834" s="130"/>
      <c r="BK834" s="130"/>
      <c r="BL834" s="130"/>
      <c r="BM834" s="130"/>
      <c r="BN834" s="130"/>
      <c r="BO834" s="130"/>
      <c r="BP834" s="130"/>
    </row>
    <row r="835" ht="15.75" customHeight="1" spans="1:68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  <c r="AC835" s="130"/>
      <c r="AD835" s="130"/>
      <c r="AE835" s="130"/>
      <c r="AF835" s="130"/>
      <c r="AG835" s="130"/>
      <c r="AH835" s="130"/>
      <c r="AI835" s="130"/>
      <c r="AJ835" s="130"/>
      <c r="AK835" s="130"/>
      <c r="AL835" s="130"/>
      <c r="AM835" s="130"/>
      <c r="AN835" s="130"/>
      <c r="AO835" s="130"/>
      <c r="AP835" s="130"/>
      <c r="AQ835" s="130"/>
      <c r="AR835" s="130"/>
      <c r="AS835" s="130"/>
      <c r="AT835" s="130"/>
      <c r="AU835" s="130"/>
      <c r="AV835" s="130"/>
      <c r="AW835" s="130"/>
      <c r="AX835" s="130"/>
      <c r="AY835" s="130"/>
      <c r="AZ835" s="130"/>
      <c r="BA835" s="130"/>
      <c r="BB835" s="130"/>
      <c r="BC835" s="130"/>
      <c r="BD835" s="130"/>
      <c r="BE835" s="130"/>
      <c r="BF835" s="130"/>
      <c r="BG835" s="130"/>
      <c r="BH835" s="130"/>
      <c r="BI835" s="130"/>
      <c r="BJ835" s="130"/>
      <c r="BK835" s="130"/>
      <c r="BL835" s="130"/>
      <c r="BM835" s="130"/>
      <c r="BN835" s="130"/>
      <c r="BO835" s="130"/>
      <c r="BP835" s="130"/>
    </row>
    <row r="836" ht="15.75" customHeight="1" spans="1:68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  <c r="AC836" s="130"/>
      <c r="AD836" s="130"/>
      <c r="AE836" s="130"/>
      <c r="AF836" s="130"/>
      <c r="AG836" s="130"/>
      <c r="AH836" s="130"/>
      <c r="AI836" s="130"/>
      <c r="AJ836" s="130"/>
      <c r="AK836" s="130"/>
      <c r="AL836" s="130"/>
      <c r="AM836" s="130"/>
      <c r="AN836" s="130"/>
      <c r="AO836" s="130"/>
      <c r="AP836" s="130"/>
      <c r="AQ836" s="130"/>
      <c r="AR836" s="130"/>
      <c r="AS836" s="130"/>
      <c r="AT836" s="130"/>
      <c r="AU836" s="130"/>
      <c r="AV836" s="130"/>
      <c r="AW836" s="130"/>
      <c r="AX836" s="130"/>
      <c r="AY836" s="130"/>
      <c r="AZ836" s="130"/>
      <c r="BA836" s="130"/>
      <c r="BB836" s="130"/>
      <c r="BC836" s="130"/>
      <c r="BD836" s="130"/>
      <c r="BE836" s="130"/>
      <c r="BF836" s="130"/>
      <c r="BG836" s="130"/>
      <c r="BH836" s="130"/>
      <c r="BI836" s="130"/>
      <c r="BJ836" s="130"/>
      <c r="BK836" s="130"/>
      <c r="BL836" s="130"/>
      <c r="BM836" s="130"/>
      <c r="BN836" s="130"/>
      <c r="BO836" s="130"/>
      <c r="BP836" s="130"/>
    </row>
    <row r="837" ht="15.75" customHeight="1" spans="1:68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  <c r="AC837" s="130"/>
      <c r="AD837" s="130"/>
      <c r="AE837" s="130"/>
      <c r="AF837" s="130"/>
      <c r="AG837" s="130"/>
      <c r="AH837" s="130"/>
      <c r="AI837" s="130"/>
      <c r="AJ837" s="130"/>
      <c r="AK837" s="130"/>
      <c r="AL837" s="130"/>
      <c r="AM837" s="130"/>
      <c r="AN837" s="130"/>
      <c r="AO837" s="130"/>
      <c r="AP837" s="130"/>
      <c r="AQ837" s="130"/>
      <c r="AR837" s="130"/>
      <c r="AS837" s="130"/>
      <c r="AT837" s="130"/>
      <c r="AU837" s="130"/>
      <c r="AV837" s="130"/>
      <c r="AW837" s="130"/>
      <c r="AX837" s="130"/>
      <c r="AY837" s="130"/>
      <c r="AZ837" s="130"/>
      <c r="BA837" s="130"/>
      <c r="BB837" s="130"/>
      <c r="BC837" s="130"/>
      <c r="BD837" s="130"/>
      <c r="BE837" s="130"/>
      <c r="BF837" s="130"/>
      <c r="BG837" s="130"/>
      <c r="BH837" s="130"/>
      <c r="BI837" s="130"/>
      <c r="BJ837" s="130"/>
      <c r="BK837" s="130"/>
      <c r="BL837" s="130"/>
      <c r="BM837" s="130"/>
      <c r="BN837" s="130"/>
      <c r="BO837" s="130"/>
      <c r="BP837" s="130"/>
    </row>
    <row r="838" ht="15.75" customHeight="1" spans="1:68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  <c r="AA838" s="130"/>
      <c r="AB838" s="130"/>
      <c r="AC838" s="130"/>
      <c r="AD838" s="130"/>
      <c r="AE838" s="130"/>
      <c r="AF838" s="130"/>
      <c r="AG838" s="130"/>
      <c r="AH838" s="130"/>
      <c r="AI838" s="130"/>
      <c r="AJ838" s="130"/>
      <c r="AK838" s="130"/>
      <c r="AL838" s="130"/>
      <c r="AM838" s="130"/>
      <c r="AN838" s="130"/>
      <c r="AO838" s="130"/>
      <c r="AP838" s="130"/>
      <c r="AQ838" s="130"/>
      <c r="AR838" s="130"/>
      <c r="AS838" s="130"/>
      <c r="AT838" s="130"/>
      <c r="AU838" s="130"/>
      <c r="AV838" s="130"/>
      <c r="AW838" s="130"/>
      <c r="AX838" s="130"/>
      <c r="AY838" s="130"/>
      <c r="AZ838" s="130"/>
      <c r="BA838" s="130"/>
      <c r="BB838" s="130"/>
      <c r="BC838" s="130"/>
      <c r="BD838" s="130"/>
      <c r="BE838" s="130"/>
      <c r="BF838" s="130"/>
      <c r="BG838" s="130"/>
      <c r="BH838" s="130"/>
      <c r="BI838" s="130"/>
      <c r="BJ838" s="130"/>
      <c r="BK838" s="130"/>
      <c r="BL838" s="130"/>
      <c r="BM838" s="130"/>
      <c r="BN838" s="130"/>
      <c r="BO838" s="130"/>
      <c r="BP838" s="130"/>
    </row>
    <row r="839" ht="15.75" customHeight="1" spans="1:68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  <c r="AA839" s="130"/>
      <c r="AB839" s="130"/>
      <c r="AC839" s="130"/>
      <c r="AD839" s="130"/>
      <c r="AE839" s="130"/>
      <c r="AF839" s="130"/>
      <c r="AG839" s="130"/>
      <c r="AH839" s="130"/>
      <c r="AI839" s="130"/>
      <c r="AJ839" s="130"/>
      <c r="AK839" s="130"/>
      <c r="AL839" s="130"/>
      <c r="AM839" s="130"/>
      <c r="AN839" s="130"/>
      <c r="AO839" s="130"/>
      <c r="AP839" s="130"/>
      <c r="AQ839" s="130"/>
      <c r="AR839" s="130"/>
      <c r="AS839" s="130"/>
      <c r="AT839" s="130"/>
      <c r="AU839" s="130"/>
      <c r="AV839" s="130"/>
      <c r="AW839" s="130"/>
      <c r="AX839" s="130"/>
      <c r="AY839" s="130"/>
      <c r="AZ839" s="130"/>
      <c r="BA839" s="130"/>
      <c r="BB839" s="130"/>
      <c r="BC839" s="130"/>
      <c r="BD839" s="130"/>
      <c r="BE839" s="130"/>
      <c r="BF839" s="130"/>
      <c r="BG839" s="130"/>
      <c r="BH839" s="130"/>
      <c r="BI839" s="130"/>
      <c r="BJ839" s="130"/>
      <c r="BK839" s="130"/>
      <c r="BL839" s="130"/>
      <c r="BM839" s="130"/>
      <c r="BN839" s="130"/>
      <c r="BO839" s="130"/>
      <c r="BP839" s="130"/>
    </row>
    <row r="840" ht="15.75" customHeight="1" spans="1:68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  <c r="AA840" s="130"/>
      <c r="AB840" s="130"/>
      <c r="AC840" s="130"/>
      <c r="AD840" s="130"/>
      <c r="AE840" s="130"/>
      <c r="AF840" s="130"/>
      <c r="AG840" s="130"/>
      <c r="AH840" s="130"/>
      <c r="AI840" s="130"/>
      <c r="AJ840" s="130"/>
      <c r="AK840" s="130"/>
      <c r="AL840" s="130"/>
      <c r="AM840" s="130"/>
      <c r="AN840" s="130"/>
      <c r="AO840" s="130"/>
      <c r="AP840" s="130"/>
      <c r="AQ840" s="130"/>
      <c r="AR840" s="130"/>
      <c r="AS840" s="130"/>
      <c r="AT840" s="130"/>
      <c r="AU840" s="130"/>
      <c r="AV840" s="130"/>
      <c r="AW840" s="130"/>
      <c r="AX840" s="130"/>
      <c r="AY840" s="130"/>
      <c r="AZ840" s="130"/>
      <c r="BA840" s="130"/>
      <c r="BB840" s="130"/>
      <c r="BC840" s="130"/>
      <c r="BD840" s="130"/>
      <c r="BE840" s="130"/>
      <c r="BF840" s="130"/>
      <c r="BG840" s="130"/>
      <c r="BH840" s="130"/>
      <c r="BI840" s="130"/>
      <c r="BJ840" s="130"/>
      <c r="BK840" s="130"/>
      <c r="BL840" s="130"/>
      <c r="BM840" s="130"/>
      <c r="BN840" s="130"/>
      <c r="BO840" s="130"/>
      <c r="BP840" s="130"/>
    </row>
    <row r="841" ht="15.75" customHeight="1" spans="1:68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  <c r="AA841" s="130"/>
      <c r="AB841" s="130"/>
      <c r="AC841" s="130"/>
      <c r="AD841" s="130"/>
      <c r="AE841" s="130"/>
      <c r="AF841" s="130"/>
      <c r="AG841" s="130"/>
      <c r="AH841" s="130"/>
      <c r="AI841" s="130"/>
      <c r="AJ841" s="130"/>
      <c r="AK841" s="130"/>
      <c r="AL841" s="130"/>
      <c r="AM841" s="130"/>
      <c r="AN841" s="130"/>
      <c r="AO841" s="130"/>
      <c r="AP841" s="130"/>
      <c r="AQ841" s="130"/>
      <c r="AR841" s="130"/>
      <c r="AS841" s="130"/>
      <c r="AT841" s="130"/>
      <c r="AU841" s="130"/>
      <c r="AV841" s="130"/>
      <c r="AW841" s="130"/>
      <c r="AX841" s="130"/>
      <c r="AY841" s="130"/>
      <c r="AZ841" s="130"/>
      <c r="BA841" s="130"/>
      <c r="BB841" s="130"/>
      <c r="BC841" s="130"/>
      <c r="BD841" s="130"/>
      <c r="BE841" s="130"/>
      <c r="BF841" s="130"/>
      <c r="BG841" s="130"/>
      <c r="BH841" s="130"/>
      <c r="BI841" s="130"/>
      <c r="BJ841" s="130"/>
      <c r="BK841" s="130"/>
      <c r="BL841" s="130"/>
      <c r="BM841" s="130"/>
      <c r="BN841" s="130"/>
      <c r="BO841" s="130"/>
      <c r="BP841" s="130"/>
    </row>
    <row r="842" ht="15.75" customHeight="1" spans="1:68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  <c r="AA842" s="130"/>
      <c r="AB842" s="130"/>
      <c r="AC842" s="130"/>
      <c r="AD842" s="130"/>
      <c r="AE842" s="130"/>
      <c r="AF842" s="130"/>
      <c r="AG842" s="130"/>
      <c r="AH842" s="130"/>
      <c r="AI842" s="130"/>
      <c r="AJ842" s="130"/>
      <c r="AK842" s="130"/>
      <c r="AL842" s="130"/>
      <c r="AM842" s="130"/>
      <c r="AN842" s="130"/>
      <c r="AO842" s="130"/>
      <c r="AP842" s="130"/>
      <c r="AQ842" s="130"/>
      <c r="AR842" s="130"/>
      <c r="AS842" s="130"/>
      <c r="AT842" s="130"/>
      <c r="AU842" s="130"/>
      <c r="AV842" s="130"/>
      <c r="AW842" s="130"/>
      <c r="AX842" s="130"/>
      <c r="AY842" s="130"/>
      <c r="AZ842" s="130"/>
      <c r="BA842" s="130"/>
      <c r="BB842" s="130"/>
      <c r="BC842" s="130"/>
      <c r="BD842" s="130"/>
      <c r="BE842" s="130"/>
      <c r="BF842" s="130"/>
      <c r="BG842" s="130"/>
      <c r="BH842" s="130"/>
      <c r="BI842" s="130"/>
      <c r="BJ842" s="130"/>
      <c r="BK842" s="130"/>
      <c r="BL842" s="130"/>
      <c r="BM842" s="130"/>
      <c r="BN842" s="130"/>
      <c r="BO842" s="130"/>
      <c r="BP842" s="130"/>
    </row>
    <row r="843" ht="15.75" customHeight="1" spans="1:68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  <c r="AC843" s="130"/>
      <c r="AD843" s="130"/>
      <c r="AE843" s="130"/>
      <c r="AF843" s="130"/>
      <c r="AG843" s="130"/>
      <c r="AH843" s="130"/>
      <c r="AI843" s="130"/>
      <c r="AJ843" s="130"/>
      <c r="AK843" s="130"/>
      <c r="AL843" s="130"/>
      <c r="AM843" s="130"/>
      <c r="AN843" s="130"/>
      <c r="AO843" s="130"/>
      <c r="AP843" s="130"/>
      <c r="AQ843" s="130"/>
      <c r="AR843" s="130"/>
      <c r="AS843" s="130"/>
      <c r="AT843" s="130"/>
      <c r="AU843" s="130"/>
      <c r="AV843" s="130"/>
      <c r="AW843" s="130"/>
      <c r="AX843" s="130"/>
      <c r="AY843" s="130"/>
      <c r="AZ843" s="130"/>
      <c r="BA843" s="130"/>
      <c r="BB843" s="130"/>
      <c r="BC843" s="130"/>
      <c r="BD843" s="130"/>
      <c r="BE843" s="130"/>
      <c r="BF843" s="130"/>
      <c r="BG843" s="130"/>
      <c r="BH843" s="130"/>
      <c r="BI843" s="130"/>
      <c r="BJ843" s="130"/>
      <c r="BK843" s="130"/>
      <c r="BL843" s="130"/>
      <c r="BM843" s="130"/>
      <c r="BN843" s="130"/>
      <c r="BO843" s="130"/>
      <c r="BP843" s="130"/>
    </row>
    <row r="844" ht="15.75" customHeight="1" spans="1:68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  <c r="AA844" s="130"/>
      <c r="AB844" s="130"/>
      <c r="AC844" s="130"/>
      <c r="AD844" s="130"/>
      <c r="AE844" s="130"/>
      <c r="AF844" s="130"/>
      <c r="AG844" s="130"/>
      <c r="AH844" s="130"/>
      <c r="AI844" s="130"/>
      <c r="AJ844" s="130"/>
      <c r="AK844" s="130"/>
      <c r="AL844" s="130"/>
      <c r="AM844" s="130"/>
      <c r="AN844" s="130"/>
      <c r="AO844" s="130"/>
      <c r="AP844" s="130"/>
      <c r="AQ844" s="130"/>
      <c r="AR844" s="130"/>
      <c r="AS844" s="130"/>
      <c r="AT844" s="130"/>
      <c r="AU844" s="130"/>
      <c r="AV844" s="130"/>
      <c r="AW844" s="130"/>
      <c r="AX844" s="130"/>
      <c r="AY844" s="130"/>
      <c r="AZ844" s="130"/>
      <c r="BA844" s="130"/>
      <c r="BB844" s="130"/>
      <c r="BC844" s="130"/>
      <c r="BD844" s="130"/>
      <c r="BE844" s="130"/>
      <c r="BF844" s="130"/>
      <c r="BG844" s="130"/>
      <c r="BH844" s="130"/>
      <c r="BI844" s="130"/>
      <c r="BJ844" s="130"/>
      <c r="BK844" s="130"/>
      <c r="BL844" s="130"/>
      <c r="BM844" s="130"/>
      <c r="BN844" s="130"/>
      <c r="BO844" s="130"/>
      <c r="BP844" s="130"/>
    </row>
    <row r="845" ht="15.75" customHeight="1" spans="1:68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  <c r="AA845" s="130"/>
      <c r="AB845" s="130"/>
      <c r="AC845" s="130"/>
      <c r="AD845" s="130"/>
      <c r="AE845" s="130"/>
      <c r="AF845" s="130"/>
      <c r="AG845" s="130"/>
      <c r="AH845" s="130"/>
      <c r="AI845" s="130"/>
      <c r="AJ845" s="130"/>
      <c r="AK845" s="130"/>
      <c r="AL845" s="130"/>
      <c r="AM845" s="130"/>
      <c r="AN845" s="130"/>
      <c r="AO845" s="130"/>
      <c r="AP845" s="130"/>
      <c r="AQ845" s="130"/>
      <c r="AR845" s="130"/>
      <c r="AS845" s="130"/>
      <c r="AT845" s="130"/>
      <c r="AU845" s="130"/>
      <c r="AV845" s="130"/>
      <c r="AW845" s="130"/>
      <c r="AX845" s="130"/>
      <c r="AY845" s="130"/>
      <c r="AZ845" s="130"/>
      <c r="BA845" s="130"/>
      <c r="BB845" s="130"/>
      <c r="BC845" s="130"/>
      <c r="BD845" s="130"/>
      <c r="BE845" s="130"/>
      <c r="BF845" s="130"/>
      <c r="BG845" s="130"/>
      <c r="BH845" s="130"/>
      <c r="BI845" s="130"/>
      <c r="BJ845" s="130"/>
      <c r="BK845" s="130"/>
      <c r="BL845" s="130"/>
      <c r="BM845" s="130"/>
      <c r="BN845" s="130"/>
      <c r="BO845" s="130"/>
      <c r="BP845" s="130"/>
    </row>
    <row r="846" ht="15.75" customHeight="1" spans="1:68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  <c r="AA846" s="130"/>
      <c r="AB846" s="130"/>
      <c r="AC846" s="130"/>
      <c r="AD846" s="130"/>
      <c r="AE846" s="130"/>
      <c r="AF846" s="130"/>
      <c r="AG846" s="130"/>
      <c r="AH846" s="130"/>
      <c r="AI846" s="130"/>
      <c r="AJ846" s="130"/>
      <c r="AK846" s="130"/>
      <c r="AL846" s="130"/>
      <c r="AM846" s="130"/>
      <c r="AN846" s="130"/>
      <c r="AO846" s="130"/>
      <c r="AP846" s="130"/>
      <c r="AQ846" s="130"/>
      <c r="AR846" s="130"/>
      <c r="AS846" s="130"/>
      <c r="AT846" s="130"/>
      <c r="AU846" s="130"/>
      <c r="AV846" s="130"/>
      <c r="AW846" s="130"/>
      <c r="AX846" s="130"/>
      <c r="AY846" s="130"/>
      <c r="AZ846" s="130"/>
      <c r="BA846" s="130"/>
      <c r="BB846" s="130"/>
      <c r="BC846" s="130"/>
      <c r="BD846" s="130"/>
      <c r="BE846" s="130"/>
      <c r="BF846" s="130"/>
      <c r="BG846" s="130"/>
      <c r="BH846" s="130"/>
      <c r="BI846" s="130"/>
      <c r="BJ846" s="130"/>
      <c r="BK846" s="130"/>
      <c r="BL846" s="130"/>
      <c r="BM846" s="130"/>
      <c r="BN846" s="130"/>
      <c r="BO846" s="130"/>
      <c r="BP846" s="130"/>
    </row>
    <row r="847" ht="15.75" customHeight="1" spans="1:68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  <c r="AA847" s="130"/>
      <c r="AB847" s="130"/>
      <c r="AC847" s="130"/>
      <c r="AD847" s="130"/>
      <c r="AE847" s="130"/>
      <c r="AF847" s="130"/>
      <c r="AG847" s="130"/>
      <c r="AH847" s="130"/>
      <c r="AI847" s="130"/>
      <c r="AJ847" s="130"/>
      <c r="AK847" s="130"/>
      <c r="AL847" s="130"/>
      <c r="AM847" s="130"/>
      <c r="AN847" s="130"/>
      <c r="AO847" s="130"/>
      <c r="AP847" s="130"/>
      <c r="AQ847" s="130"/>
      <c r="AR847" s="130"/>
      <c r="AS847" s="130"/>
      <c r="AT847" s="130"/>
      <c r="AU847" s="130"/>
      <c r="AV847" s="130"/>
      <c r="AW847" s="130"/>
      <c r="AX847" s="130"/>
      <c r="AY847" s="130"/>
      <c r="AZ847" s="130"/>
      <c r="BA847" s="130"/>
      <c r="BB847" s="130"/>
      <c r="BC847" s="130"/>
      <c r="BD847" s="130"/>
      <c r="BE847" s="130"/>
      <c r="BF847" s="130"/>
      <c r="BG847" s="130"/>
      <c r="BH847" s="130"/>
      <c r="BI847" s="130"/>
      <c r="BJ847" s="130"/>
      <c r="BK847" s="130"/>
      <c r="BL847" s="130"/>
      <c r="BM847" s="130"/>
      <c r="BN847" s="130"/>
      <c r="BO847" s="130"/>
      <c r="BP847" s="130"/>
    </row>
    <row r="848" ht="15.75" customHeight="1" spans="1:68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  <c r="AA848" s="130"/>
      <c r="AB848" s="130"/>
      <c r="AC848" s="130"/>
      <c r="AD848" s="130"/>
      <c r="AE848" s="130"/>
      <c r="AF848" s="130"/>
      <c r="AG848" s="130"/>
      <c r="AH848" s="130"/>
      <c r="AI848" s="130"/>
      <c r="AJ848" s="130"/>
      <c r="AK848" s="130"/>
      <c r="AL848" s="130"/>
      <c r="AM848" s="130"/>
      <c r="AN848" s="130"/>
      <c r="AO848" s="130"/>
      <c r="AP848" s="130"/>
      <c r="AQ848" s="130"/>
      <c r="AR848" s="130"/>
      <c r="AS848" s="130"/>
      <c r="AT848" s="130"/>
      <c r="AU848" s="130"/>
      <c r="AV848" s="130"/>
      <c r="AW848" s="130"/>
      <c r="AX848" s="130"/>
      <c r="AY848" s="130"/>
      <c r="AZ848" s="130"/>
      <c r="BA848" s="130"/>
      <c r="BB848" s="130"/>
      <c r="BC848" s="130"/>
      <c r="BD848" s="130"/>
      <c r="BE848" s="130"/>
      <c r="BF848" s="130"/>
      <c r="BG848" s="130"/>
      <c r="BH848" s="130"/>
      <c r="BI848" s="130"/>
      <c r="BJ848" s="130"/>
      <c r="BK848" s="130"/>
      <c r="BL848" s="130"/>
      <c r="BM848" s="130"/>
      <c r="BN848" s="130"/>
      <c r="BO848" s="130"/>
      <c r="BP848" s="130"/>
    </row>
    <row r="849" ht="15.75" customHeight="1" spans="1:68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  <c r="AA849" s="130"/>
      <c r="AB849" s="130"/>
      <c r="AC849" s="130"/>
      <c r="AD849" s="130"/>
      <c r="AE849" s="130"/>
      <c r="AF849" s="130"/>
      <c r="AG849" s="130"/>
      <c r="AH849" s="130"/>
      <c r="AI849" s="130"/>
      <c r="AJ849" s="130"/>
      <c r="AK849" s="130"/>
      <c r="AL849" s="130"/>
      <c r="AM849" s="130"/>
      <c r="AN849" s="130"/>
      <c r="AO849" s="130"/>
      <c r="AP849" s="130"/>
      <c r="AQ849" s="130"/>
      <c r="AR849" s="130"/>
      <c r="AS849" s="130"/>
      <c r="AT849" s="130"/>
      <c r="AU849" s="130"/>
      <c r="AV849" s="130"/>
      <c r="AW849" s="130"/>
      <c r="AX849" s="130"/>
      <c r="AY849" s="130"/>
      <c r="AZ849" s="130"/>
      <c r="BA849" s="130"/>
      <c r="BB849" s="130"/>
      <c r="BC849" s="130"/>
      <c r="BD849" s="130"/>
      <c r="BE849" s="130"/>
      <c r="BF849" s="130"/>
      <c r="BG849" s="130"/>
      <c r="BH849" s="130"/>
      <c r="BI849" s="130"/>
      <c r="BJ849" s="130"/>
      <c r="BK849" s="130"/>
      <c r="BL849" s="130"/>
      <c r="BM849" s="130"/>
      <c r="BN849" s="130"/>
      <c r="BO849" s="130"/>
      <c r="BP849" s="130"/>
    </row>
    <row r="850" ht="15.75" customHeight="1" spans="1:68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  <c r="AA850" s="130"/>
      <c r="AB850" s="130"/>
      <c r="AC850" s="130"/>
      <c r="AD850" s="130"/>
      <c r="AE850" s="130"/>
      <c r="AF850" s="130"/>
      <c r="AG850" s="130"/>
      <c r="AH850" s="130"/>
      <c r="AI850" s="130"/>
      <c r="AJ850" s="130"/>
      <c r="AK850" s="130"/>
      <c r="AL850" s="130"/>
      <c r="AM850" s="130"/>
      <c r="AN850" s="130"/>
      <c r="AO850" s="130"/>
      <c r="AP850" s="130"/>
      <c r="AQ850" s="130"/>
      <c r="AR850" s="130"/>
      <c r="AS850" s="130"/>
      <c r="AT850" s="130"/>
      <c r="AU850" s="130"/>
      <c r="AV850" s="130"/>
      <c r="AW850" s="130"/>
      <c r="AX850" s="130"/>
      <c r="AY850" s="130"/>
      <c r="AZ850" s="130"/>
      <c r="BA850" s="130"/>
      <c r="BB850" s="130"/>
      <c r="BC850" s="130"/>
      <c r="BD850" s="130"/>
      <c r="BE850" s="130"/>
      <c r="BF850" s="130"/>
      <c r="BG850" s="130"/>
      <c r="BH850" s="130"/>
      <c r="BI850" s="130"/>
      <c r="BJ850" s="130"/>
      <c r="BK850" s="130"/>
      <c r="BL850" s="130"/>
      <c r="BM850" s="130"/>
      <c r="BN850" s="130"/>
      <c r="BO850" s="130"/>
      <c r="BP850" s="130"/>
    </row>
    <row r="851" ht="15.75" customHeight="1" spans="1:68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  <c r="AA851" s="130"/>
      <c r="AB851" s="130"/>
      <c r="AC851" s="130"/>
      <c r="AD851" s="130"/>
      <c r="AE851" s="130"/>
      <c r="AF851" s="130"/>
      <c r="AG851" s="130"/>
      <c r="AH851" s="130"/>
      <c r="AI851" s="130"/>
      <c r="AJ851" s="130"/>
      <c r="AK851" s="130"/>
      <c r="AL851" s="130"/>
      <c r="AM851" s="130"/>
      <c r="AN851" s="130"/>
      <c r="AO851" s="130"/>
      <c r="AP851" s="130"/>
      <c r="AQ851" s="130"/>
      <c r="AR851" s="130"/>
      <c r="AS851" s="130"/>
      <c r="AT851" s="130"/>
      <c r="AU851" s="130"/>
      <c r="AV851" s="130"/>
      <c r="AW851" s="130"/>
      <c r="AX851" s="130"/>
      <c r="AY851" s="130"/>
      <c r="AZ851" s="130"/>
      <c r="BA851" s="130"/>
      <c r="BB851" s="130"/>
      <c r="BC851" s="130"/>
      <c r="BD851" s="130"/>
      <c r="BE851" s="130"/>
      <c r="BF851" s="130"/>
      <c r="BG851" s="130"/>
      <c r="BH851" s="130"/>
      <c r="BI851" s="130"/>
      <c r="BJ851" s="130"/>
      <c r="BK851" s="130"/>
      <c r="BL851" s="130"/>
      <c r="BM851" s="130"/>
      <c r="BN851" s="130"/>
      <c r="BO851" s="130"/>
      <c r="BP851" s="130"/>
    </row>
    <row r="852" ht="15.75" customHeight="1" spans="1:68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  <c r="AA852" s="130"/>
      <c r="AB852" s="130"/>
      <c r="AC852" s="130"/>
      <c r="AD852" s="130"/>
      <c r="AE852" s="130"/>
      <c r="AF852" s="130"/>
      <c r="AG852" s="130"/>
      <c r="AH852" s="130"/>
      <c r="AI852" s="130"/>
      <c r="AJ852" s="130"/>
      <c r="AK852" s="130"/>
      <c r="AL852" s="130"/>
      <c r="AM852" s="130"/>
      <c r="AN852" s="130"/>
      <c r="AO852" s="130"/>
      <c r="AP852" s="130"/>
      <c r="AQ852" s="130"/>
      <c r="AR852" s="130"/>
      <c r="AS852" s="130"/>
      <c r="AT852" s="130"/>
      <c r="AU852" s="130"/>
      <c r="AV852" s="130"/>
      <c r="AW852" s="130"/>
      <c r="AX852" s="130"/>
      <c r="AY852" s="130"/>
      <c r="AZ852" s="130"/>
      <c r="BA852" s="130"/>
      <c r="BB852" s="130"/>
      <c r="BC852" s="130"/>
      <c r="BD852" s="130"/>
      <c r="BE852" s="130"/>
      <c r="BF852" s="130"/>
      <c r="BG852" s="130"/>
      <c r="BH852" s="130"/>
      <c r="BI852" s="130"/>
      <c r="BJ852" s="130"/>
      <c r="BK852" s="130"/>
      <c r="BL852" s="130"/>
      <c r="BM852" s="130"/>
      <c r="BN852" s="130"/>
      <c r="BO852" s="130"/>
      <c r="BP852" s="130"/>
    </row>
    <row r="853" ht="15.75" customHeight="1" spans="1:68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  <c r="AC853" s="130"/>
      <c r="AD853" s="130"/>
      <c r="AE853" s="130"/>
      <c r="AF853" s="130"/>
      <c r="AG853" s="130"/>
      <c r="AH853" s="130"/>
      <c r="AI853" s="130"/>
      <c r="AJ853" s="130"/>
      <c r="AK853" s="130"/>
      <c r="AL853" s="130"/>
      <c r="AM853" s="130"/>
      <c r="AN853" s="130"/>
      <c r="AO853" s="130"/>
      <c r="AP853" s="130"/>
      <c r="AQ853" s="130"/>
      <c r="AR853" s="130"/>
      <c r="AS853" s="130"/>
      <c r="AT853" s="130"/>
      <c r="AU853" s="130"/>
      <c r="AV853" s="130"/>
      <c r="AW853" s="130"/>
      <c r="AX853" s="130"/>
      <c r="AY853" s="130"/>
      <c r="AZ853" s="130"/>
      <c r="BA853" s="130"/>
      <c r="BB853" s="130"/>
      <c r="BC853" s="130"/>
      <c r="BD853" s="130"/>
      <c r="BE853" s="130"/>
      <c r="BF853" s="130"/>
      <c r="BG853" s="130"/>
      <c r="BH853" s="130"/>
      <c r="BI853" s="130"/>
      <c r="BJ853" s="130"/>
      <c r="BK853" s="130"/>
      <c r="BL853" s="130"/>
      <c r="BM853" s="130"/>
      <c r="BN853" s="130"/>
      <c r="BO853" s="130"/>
      <c r="BP853" s="130"/>
    </row>
    <row r="854" ht="15.75" customHeight="1" spans="1:68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  <c r="AA854" s="130"/>
      <c r="AB854" s="130"/>
      <c r="AC854" s="130"/>
      <c r="AD854" s="130"/>
      <c r="AE854" s="130"/>
      <c r="AF854" s="130"/>
      <c r="AG854" s="130"/>
      <c r="AH854" s="130"/>
      <c r="AI854" s="130"/>
      <c r="AJ854" s="130"/>
      <c r="AK854" s="130"/>
      <c r="AL854" s="130"/>
      <c r="AM854" s="130"/>
      <c r="AN854" s="130"/>
      <c r="AO854" s="130"/>
      <c r="AP854" s="130"/>
      <c r="AQ854" s="130"/>
      <c r="AR854" s="130"/>
      <c r="AS854" s="130"/>
      <c r="AT854" s="130"/>
      <c r="AU854" s="130"/>
      <c r="AV854" s="130"/>
      <c r="AW854" s="130"/>
      <c r="AX854" s="130"/>
      <c r="AY854" s="130"/>
      <c r="AZ854" s="130"/>
      <c r="BA854" s="130"/>
      <c r="BB854" s="130"/>
      <c r="BC854" s="130"/>
      <c r="BD854" s="130"/>
      <c r="BE854" s="130"/>
      <c r="BF854" s="130"/>
      <c r="BG854" s="130"/>
      <c r="BH854" s="130"/>
      <c r="BI854" s="130"/>
      <c r="BJ854" s="130"/>
      <c r="BK854" s="130"/>
      <c r="BL854" s="130"/>
      <c r="BM854" s="130"/>
      <c r="BN854" s="130"/>
      <c r="BO854" s="130"/>
      <c r="BP854" s="130"/>
    </row>
    <row r="855" ht="15.75" customHeight="1" spans="1:68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  <c r="AA855" s="130"/>
      <c r="AB855" s="130"/>
      <c r="AC855" s="130"/>
      <c r="AD855" s="130"/>
      <c r="AE855" s="130"/>
      <c r="AF855" s="130"/>
      <c r="AG855" s="130"/>
      <c r="AH855" s="130"/>
      <c r="AI855" s="130"/>
      <c r="AJ855" s="130"/>
      <c r="AK855" s="130"/>
      <c r="AL855" s="130"/>
      <c r="AM855" s="130"/>
      <c r="AN855" s="130"/>
      <c r="AO855" s="130"/>
      <c r="AP855" s="130"/>
      <c r="AQ855" s="130"/>
      <c r="AR855" s="130"/>
      <c r="AS855" s="130"/>
      <c r="AT855" s="130"/>
      <c r="AU855" s="130"/>
      <c r="AV855" s="130"/>
      <c r="AW855" s="130"/>
      <c r="AX855" s="130"/>
      <c r="AY855" s="130"/>
      <c r="AZ855" s="130"/>
      <c r="BA855" s="130"/>
      <c r="BB855" s="130"/>
      <c r="BC855" s="130"/>
      <c r="BD855" s="130"/>
      <c r="BE855" s="130"/>
      <c r="BF855" s="130"/>
      <c r="BG855" s="130"/>
      <c r="BH855" s="130"/>
      <c r="BI855" s="130"/>
      <c r="BJ855" s="130"/>
      <c r="BK855" s="130"/>
      <c r="BL855" s="130"/>
      <c r="BM855" s="130"/>
      <c r="BN855" s="130"/>
      <c r="BO855" s="130"/>
      <c r="BP855" s="130"/>
    </row>
    <row r="856" ht="15.75" customHeight="1" spans="1:68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  <c r="AA856" s="130"/>
      <c r="AB856" s="130"/>
      <c r="AC856" s="130"/>
      <c r="AD856" s="130"/>
      <c r="AE856" s="130"/>
      <c r="AF856" s="130"/>
      <c r="AG856" s="130"/>
      <c r="AH856" s="130"/>
      <c r="AI856" s="130"/>
      <c r="AJ856" s="130"/>
      <c r="AK856" s="130"/>
      <c r="AL856" s="130"/>
      <c r="AM856" s="130"/>
      <c r="AN856" s="130"/>
      <c r="AO856" s="130"/>
      <c r="AP856" s="130"/>
      <c r="AQ856" s="130"/>
      <c r="AR856" s="130"/>
      <c r="AS856" s="130"/>
      <c r="AT856" s="130"/>
      <c r="AU856" s="130"/>
      <c r="AV856" s="130"/>
      <c r="AW856" s="130"/>
      <c r="AX856" s="130"/>
      <c r="AY856" s="130"/>
      <c r="AZ856" s="130"/>
      <c r="BA856" s="130"/>
      <c r="BB856" s="130"/>
      <c r="BC856" s="130"/>
      <c r="BD856" s="130"/>
      <c r="BE856" s="130"/>
      <c r="BF856" s="130"/>
      <c r="BG856" s="130"/>
      <c r="BH856" s="130"/>
      <c r="BI856" s="130"/>
      <c r="BJ856" s="130"/>
      <c r="BK856" s="130"/>
      <c r="BL856" s="130"/>
      <c r="BM856" s="130"/>
      <c r="BN856" s="130"/>
      <c r="BO856" s="130"/>
      <c r="BP856" s="130"/>
    </row>
    <row r="857" ht="15.75" customHeight="1" spans="1:68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0"/>
      <c r="AC857" s="130"/>
      <c r="AD857" s="130"/>
      <c r="AE857" s="130"/>
      <c r="AF857" s="130"/>
      <c r="AG857" s="130"/>
      <c r="AH857" s="130"/>
      <c r="AI857" s="130"/>
      <c r="AJ857" s="130"/>
      <c r="AK857" s="130"/>
      <c r="AL857" s="130"/>
      <c r="AM857" s="130"/>
      <c r="AN857" s="130"/>
      <c r="AO857" s="130"/>
      <c r="AP857" s="130"/>
      <c r="AQ857" s="130"/>
      <c r="AR857" s="130"/>
      <c r="AS857" s="130"/>
      <c r="AT857" s="130"/>
      <c r="AU857" s="130"/>
      <c r="AV857" s="130"/>
      <c r="AW857" s="130"/>
      <c r="AX857" s="130"/>
      <c r="AY857" s="130"/>
      <c r="AZ857" s="130"/>
      <c r="BA857" s="130"/>
      <c r="BB857" s="130"/>
      <c r="BC857" s="130"/>
      <c r="BD857" s="130"/>
      <c r="BE857" s="130"/>
      <c r="BF857" s="130"/>
      <c r="BG857" s="130"/>
      <c r="BH857" s="130"/>
      <c r="BI857" s="130"/>
      <c r="BJ857" s="130"/>
      <c r="BK857" s="130"/>
      <c r="BL857" s="130"/>
      <c r="BM857" s="130"/>
      <c r="BN857" s="130"/>
      <c r="BO857" s="130"/>
      <c r="BP857" s="130"/>
    </row>
    <row r="858" ht="15.75" customHeight="1" spans="1:68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  <c r="AA858" s="130"/>
      <c r="AB858" s="130"/>
      <c r="AC858" s="130"/>
      <c r="AD858" s="130"/>
      <c r="AE858" s="130"/>
      <c r="AF858" s="130"/>
      <c r="AG858" s="130"/>
      <c r="AH858" s="130"/>
      <c r="AI858" s="130"/>
      <c r="AJ858" s="130"/>
      <c r="AK858" s="130"/>
      <c r="AL858" s="130"/>
      <c r="AM858" s="130"/>
      <c r="AN858" s="130"/>
      <c r="AO858" s="130"/>
      <c r="AP858" s="130"/>
      <c r="AQ858" s="130"/>
      <c r="AR858" s="130"/>
      <c r="AS858" s="130"/>
      <c r="AT858" s="130"/>
      <c r="AU858" s="130"/>
      <c r="AV858" s="130"/>
      <c r="AW858" s="130"/>
      <c r="AX858" s="130"/>
      <c r="AY858" s="130"/>
      <c r="AZ858" s="130"/>
      <c r="BA858" s="130"/>
      <c r="BB858" s="130"/>
      <c r="BC858" s="130"/>
      <c r="BD858" s="130"/>
      <c r="BE858" s="130"/>
      <c r="BF858" s="130"/>
      <c r="BG858" s="130"/>
      <c r="BH858" s="130"/>
      <c r="BI858" s="130"/>
      <c r="BJ858" s="130"/>
      <c r="BK858" s="130"/>
      <c r="BL858" s="130"/>
      <c r="BM858" s="130"/>
      <c r="BN858" s="130"/>
      <c r="BO858" s="130"/>
      <c r="BP858" s="130"/>
    </row>
    <row r="859" ht="15.75" customHeight="1" spans="1:68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  <c r="AC859" s="130"/>
      <c r="AD859" s="130"/>
      <c r="AE859" s="130"/>
      <c r="AF859" s="130"/>
      <c r="AG859" s="130"/>
      <c r="AH859" s="130"/>
      <c r="AI859" s="130"/>
      <c r="AJ859" s="130"/>
      <c r="AK859" s="130"/>
      <c r="AL859" s="130"/>
      <c r="AM859" s="130"/>
      <c r="AN859" s="130"/>
      <c r="AO859" s="130"/>
      <c r="AP859" s="130"/>
      <c r="AQ859" s="130"/>
      <c r="AR859" s="130"/>
      <c r="AS859" s="130"/>
      <c r="AT859" s="130"/>
      <c r="AU859" s="130"/>
      <c r="AV859" s="130"/>
      <c r="AW859" s="130"/>
      <c r="AX859" s="130"/>
      <c r="AY859" s="130"/>
      <c r="AZ859" s="130"/>
      <c r="BA859" s="130"/>
      <c r="BB859" s="130"/>
      <c r="BC859" s="130"/>
      <c r="BD859" s="130"/>
      <c r="BE859" s="130"/>
      <c r="BF859" s="130"/>
      <c r="BG859" s="130"/>
      <c r="BH859" s="130"/>
      <c r="BI859" s="130"/>
      <c r="BJ859" s="130"/>
      <c r="BK859" s="130"/>
      <c r="BL859" s="130"/>
      <c r="BM859" s="130"/>
      <c r="BN859" s="130"/>
      <c r="BO859" s="130"/>
      <c r="BP859" s="130"/>
    </row>
    <row r="860" ht="15.75" customHeight="1" spans="1:68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  <c r="AA860" s="130"/>
      <c r="AB860" s="130"/>
      <c r="AC860" s="130"/>
      <c r="AD860" s="130"/>
      <c r="AE860" s="130"/>
      <c r="AF860" s="130"/>
      <c r="AG860" s="130"/>
      <c r="AH860" s="130"/>
      <c r="AI860" s="130"/>
      <c r="AJ860" s="130"/>
      <c r="AK860" s="130"/>
      <c r="AL860" s="130"/>
      <c r="AM860" s="130"/>
      <c r="AN860" s="130"/>
      <c r="AO860" s="130"/>
      <c r="AP860" s="130"/>
      <c r="AQ860" s="130"/>
      <c r="AR860" s="130"/>
      <c r="AS860" s="130"/>
      <c r="AT860" s="130"/>
      <c r="AU860" s="130"/>
      <c r="AV860" s="130"/>
      <c r="AW860" s="130"/>
      <c r="AX860" s="130"/>
      <c r="AY860" s="130"/>
      <c r="AZ860" s="130"/>
      <c r="BA860" s="130"/>
      <c r="BB860" s="130"/>
      <c r="BC860" s="130"/>
      <c r="BD860" s="130"/>
      <c r="BE860" s="130"/>
      <c r="BF860" s="130"/>
      <c r="BG860" s="130"/>
      <c r="BH860" s="130"/>
      <c r="BI860" s="130"/>
      <c r="BJ860" s="130"/>
      <c r="BK860" s="130"/>
      <c r="BL860" s="130"/>
      <c r="BM860" s="130"/>
      <c r="BN860" s="130"/>
      <c r="BO860" s="130"/>
      <c r="BP860" s="130"/>
    </row>
    <row r="861" ht="15.75" customHeight="1" spans="1:68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  <c r="AA861" s="130"/>
      <c r="AB861" s="130"/>
      <c r="AC861" s="130"/>
      <c r="AD861" s="130"/>
      <c r="AE861" s="130"/>
      <c r="AF861" s="130"/>
      <c r="AG861" s="130"/>
      <c r="AH861" s="130"/>
      <c r="AI861" s="130"/>
      <c r="AJ861" s="130"/>
      <c r="AK861" s="130"/>
      <c r="AL861" s="130"/>
      <c r="AM861" s="130"/>
      <c r="AN861" s="130"/>
      <c r="AO861" s="130"/>
      <c r="AP861" s="130"/>
      <c r="AQ861" s="130"/>
      <c r="AR861" s="130"/>
      <c r="AS861" s="130"/>
      <c r="AT861" s="130"/>
      <c r="AU861" s="130"/>
      <c r="AV861" s="130"/>
      <c r="AW861" s="130"/>
      <c r="AX861" s="130"/>
      <c r="AY861" s="130"/>
      <c r="AZ861" s="130"/>
      <c r="BA861" s="130"/>
      <c r="BB861" s="130"/>
      <c r="BC861" s="130"/>
      <c r="BD861" s="130"/>
      <c r="BE861" s="130"/>
      <c r="BF861" s="130"/>
      <c r="BG861" s="130"/>
      <c r="BH861" s="130"/>
      <c r="BI861" s="130"/>
      <c r="BJ861" s="130"/>
      <c r="BK861" s="130"/>
      <c r="BL861" s="130"/>
      <c r="BM861" s="130"/>
      <c r="BN861" s="130"/>
      <c r="BO861" s="130"/>
      <c r="BP861" s="130"/>
    </row>
    <row r="862" ht="15.75" customHeight="1" spans="1:68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  <c r="AA862" s="130"/>
      <c r="AB862" s="130"/>
      <c r="AC862" s="130"/>
      <c r="AD862" s="130"/>
      <c r="AE862" s="130"/>
      <c r="AF862" s="130"/>
      <c r="AG862" s="130"/>
      <c r="AH862" s="130"/>
      <c r="AI862" s="130"/>
      <c r="AJ862" s="130"/>
      <c r="AK862" s="130"/>
      <c r="AL862" s="130"/>
      <c r="AM862" s="130"/>
      <c r="AN862" s="130"/>
      <c r="AO862" s="130"/>
      <c r="AP862" s="130"/>
      <c r="AQ862" s="130"/>
      <c r="AR862" s="130"/>
      <c r="AS862" s="130"/>
      <c r="AT862" s="130"/>
      <c r="AU862" s="130"/>
      <c r="AV862" s="130"/>
      <c r="AW862" s="130"/>
      <c r="AX862" s="130"/>
      <c r="AY862" s="130"/>
      <c r="AZ862" s="130"/>
      <c r="BA862" s="130"/>
      <c r="BB862" s="130"/>
      <c r="BC862" s="130"/>
      <c r="BD862" s="130"/>
      <c r="BE862" s="130"/>
      <c r="BF862" s="130"/>
      <c r="BG862" s="130"/>
      <c r="BH862" s="130"/>
      <c r="BI862" s="130"/>
      <c r="BJ862" s="130"/>
      <c r="BK862" s="130"/>
      <c r="BL862" s="130"/>
      <c r="BM862" s="130"/>
      <c r="BN862" s="130"/>
      <c r="BO862" s="130"/>
      <c r="BP862" s="130"/>
    </row>
    <row r="863" ht="15.75" customHeight="1" spans="1:68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  <c r="AA863" s="130"/>
      <c r="AB863" s="130"/>
      <c r="AC863" s="130"/>
      <c r="AD863" s="130"/>
      <c r="AE863" s="130"/>
      <c r="AF863" s="130"/>
      <c r="AG863" s="130"/>
      <c r="AH863" s="130"/>
      <c r="AI863" s="130"/>
      <c r="AJ863" s="130"/>
      <c r="AK863" s="130"/>
      <c r="AL863" s="130"/>
      <c r="AM863" s="130"/>
      <c r="AN863" s="130"/>
      <c r="AO863" s="130"/>
      <c r="AP863" s="130"/>
      <c r="AQ863" s="130"/>
      <c r="AR863" s="130"/>
      <c r="AS863" s="130"/>
      <c r="AT863" s="130"/>
      <c r="AU863" s="130"/>
      <c r="AV863" s="130"/>
      <c r="AW863" s="130"/>
      <c r="AX863" s="130"/>
      <c r="AY863" s="130"/>
      <c r="AZ863" s="130"/>
      <c r="BA863" s="130"/>
      <c r="BB863" s="130"/>
      <c r="BC863" s="130"/>
      <c r="BD863" s="130"/>
      <c r="BE863" s="130"/>
      <c r="BF863" s="130"/>
      <c r="BG863" s="130"/>
      <c r="BH863" s="130"/>
      <c r="BI863" s="130"/>
      <c r="BJ863" s="130"/>
      <c r="BK863" s="130"/>
      <c r="BL863" s="130"/>
      <c r="BM863" s="130"/>
      <c r="BN863" s="130"/>
      <c r="BO863" s="130"/>
      <c r="BP863" s="130"/>
    </row>
    <row r="864" ht="15.75" customHeight="1" spans="1:68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  <c r="AA864" s="130"/>
      <c r="AB864" s="130"/>
      <c r="AC864" s="130"/>
      <c r="AD864" s="130"/>
      <c r="AE864" s="130"/>
      <c r="AF864" s="130"/>
      <c r="AG864" s="130"/>
      <c r="AH864" s="130"/>
      <c r="AI864" s="130"/>
      <c r="AJ864" s="130"/>
      <c r="AK864" s="130"/>
      <c r="AL864" s="130"/>
      <c r="AM864" s="130"/>
      <c r="AN864" s="130"/>
      <c r="AO864" s="130"/>
      <c r="AP864" s="130"/>
      <c r="AQ864" s="130"/>
      <c r="AR864" s="130"/>
      <c r="AS864" s="130"/>
      <c r="AT864" s="130"/>
      <c r="AU864" s="130"/>
      <c r="AV864" s="130"/>
      <c r="AW864" s="130"/>
      <c r="AX864" s="130"/>
      <c r="AY864" s="130"/>
      <c r="AZ864" s="130"/>
      <c r="BA864" s="130"/>
      <c r="BB864" s="130"/>
      <c r="BC864" s="130"/>
      <c r="BD864" s="130"/>
      <c r="BE864" s="130"/>
      <c r="BF864" s="130"/>
      <c r="BG864" s="130"/>
      <c r="BH864" s="130"/>
      <c r="BI864" s="130"/>
      <c r="BJ864" s="130"/>
      <c r="BK864" s="130"/>
      <c r="BL864" s="130"/>
      <c r="BM864" s="130"/>
      <c r="BN864" s="130"/>
      <c r="BO864" s="130"/>
      <c r="BP864" s="130"/>
    </row>
    <row r="865" ht="15.75" customHeight="1" spans="1:68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  <c r="AA865" s="130"/>
      <c r="AB865" s="130"/>
      <c r="AC865" s="130"/>
      <c r="AD865" s="130"/>
      <c r="AE865" s="130"/>
      <c r="AF865" s="130"/>
      <c r="AG865" s="130"/>
      <c r="AH865" s="130"/>
      <c r="AI865" s="130"/>
      <c r="AJ865" s="130"/>
      <c r="AK865" s="130"/>
      <c r="AL865" s="130"/>
      <c r="AM865" s="130"/>
      <c r="AN865" s="130"/>
      <c r="AO865" s="130"/>
      <c r="AP865" s="130"/>
      <c r="AQ865" s="130"/>
      <c r="AR865" s="130"/>
      <c r="AS865" s="130"/>
      <c r="AT865" s="130"/>
      <c r="AU865" s="130"/>
      <c r="AV865" s="130"/>
      <c r="AW865" s="130"/>
      <c r="AX865" s="130"/>
      <c r="AY865" s="130"/>
      <c r="AZ865" s="130"/>
      <c r="BA865" s="130"/>
      <c r="BB865" s="130"/>
      <c r="BC865" s="130"/>
      <c r="BD865" s="130"/>
      <c r="BE865" s="130"/>
      <c r="BF865" s="130"/>
      <c r="BG865" s="130"/>
      <c r="BH865" s="130"/>
      <c r="BI865" s="130"/>
      <c r="BJ865" s="130"/>
      <c r="BK865" s="130"/>
      <c r="BL865" s="130"/>
      <c r="BM865" s="130"/>
      <c r="BN865" s="130"/>
      <c r="BO865" s="130"/>
      <c r="BP865" s="130"/>
    </row>
    <row r="866" ht="15.75" customHeight="1" spans="1:68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  <c r="AA866" s="130"/>
      <c r="AB866" s="130"/>
      <c r="AC866" s="130"/>
      <c r="AD866" s="130"/>
      <c r="AE866" s="130"/>
      <c r="AF866" s="130"/>
      <c r="AG866" s="130"/>
      <c r="AH866" s="130"/>
      <c r="AI866" s="130"/>
      <c r="AJ866" s="130"/>
      <c r="AK866" s="130"/>
      <c r="AL866" s="130"/>
      <c r="AM866" s="130"/>
      <c r="AN866" s="130"/>
      <c r="AO866" s="130"/>
      <c r="AP866" s="130"/>
      <c r="AQ866" s="130"/>
      <c r="AR866" s="130"/>
      <c r="AS866" s="130"/>
      <c r="AT866" s="130"/>
      <c r="AU866" s="130"/>
      <c r="AV866" s="130"/>
      <c r="AW866" s="130"/>
      <c r="AX866" s="130"/>
      <c r="AY866" s="130"/>
      <c r="AZ866" s="130"/>
      <c r="BA866" s="130"/>
      <c r="BB866" s="130"/>
      <c r="BC866" s="130"/>
      <c r="BD866" s="130"/>
      <c r="BE866" s="130"/>
      <c r="BF866" s="130"/>
      <c r="BG866" s="130"/>
      <c r="BH866" s="130"/>
      <c r="BI866" s="130"/>
      <c r="BJ866" s="130"/>
      <c r="BK866" s="130"/>
      <c r="BL866" s="130"/>
      <c r="BM866" s="130"/>
      <c r="BN866" s="130"/>
      <c r="BO866" s="130"/>
      <c r="BP866" s="130"/>
    </row>
    <row r="867" ht="15.75" customHeight="1" spans="1:68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  <c r="AA867" s="130"/>
      <c r="AB867" s="130"/>
      <c r="AC867" s="130"/>
      <c r="AD867" s="130"/>
      <c r="AE867" s="130"/>
      <c r="AF867" s="130"/>
      <c r="AG867" s="130"/>
      <c r="AH867" s="130"/>
      <c r="AI867" s="130"/>
      <c r="AJ867" s="130"/>
      <c r="AK867" s="130"/>
      <c r="AL867" s="130"/>
      <c r="AM867" s="130"/>
      <c r="AN867" s="130"/>
      <c r="AO867" s="130"/>
      <c r="AP867" s="130"/>
      <c r="AQ867" s="130"/>
      <c r="AR867" s="130"/>
      <c r="AS867" s="130"/>
      <c r="AT867" s="130"/>
      <c r="AU867" s="130"/>
      <c r="AV867" s="130"/>
      <c r="AW867" s="130"/>
      <c r="AX867" s="130"/>
      <c r="AY867" s="130"/>
      <c r="AZ867" s="130"/>
      <c r="BA867" s="130"/>
      <c r="BB867" s="130"/>
      <c r="BC867" s="130"/>
      <c r="BD867" s="130"/>
      <c r="BE867" s="130"/>
      <c r="BF867" s="130"/>
      <c r="BG867" s="130"/>
      <c r="BH867" s="130"/>
      <c r="BI867" s="130"/>
      <c r="BJ867" s="130"/>
      <c r="BK867" s="130"/>
      <c r="BL867" s="130"/>
      <c r="BM867" s="130"/>
      <c r="BN867" s="130"/>
      <c r="BO867" s="130"/>
      <c r="BP867" s="130"/>
    </row>
    <row r="868" ht="15.75" customHeight="1" spans="1:68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  <c r="AA868" s="130"/>
      <c r="AB868" s="130"/>
      <c r="AC868" s="130"/>
      <c r="AD868" s="130"/>
      <c r="AE868" s="130"/>
      <c r="AF868" s="130"/>
      <c r="AG868" s="130"/>
      <c r="AH868" s="130"/>
      <c r="AI868" s="130"/>
      <c r="AJ868" s="130"/>
      <c r="AK868" s="130"/>
      <c r="AL868" s="130"/>
      <c r="AM868" s="130"/>
      <c r="AN868" s="130"/>
      <c r="AO868" s="130"/>
      <c r="AP868" s="130"/>
      <c r="AQ868" s="130"/>
      <c r="AR868" s="130"/>
      <c r="AS868" s="130"/>
      <c r="AT868" s="130"/>
      <c r="AU868" s="130"/>
      <c r="AV868" s="130"/>
      <c r="AW868" s="130"/>
      <c r="AX868" s="130"/>
      <c r="AY868" s="130"/>
      <c r="AZ868" s="130"/>
      <c r="BA868" s="130"/>
      <c r="BB868" s="130"/>
      <c r="BC868" s="130"/>
      <c r="BD868" s="130"/>
      <c r="BE868" s="130"/>
      <c r="BF868" s="130"/>
      <c r="BG868" s="130"/>
      <c r="BH868" s="130"/>
      <c r="BI868" s="130"/>
      <c r="BJ868" s="130"/>
      <c r="BK868" s="130"/>
      <c r="BL868" s="130"/>
      <c r="BM868" s="130"/>
      <c r="BN868" s="130"/>
      <c r="BO868" s="130"/>
      <c r="BP868" s="130"/>
    </row>
    <row r="869" ht="15.75" customHeight="1" spans="1:68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  <c r="AA869" s="130"/>
      <c r="AB869" s="130"/>
      <c r="AC869" s="130"/>
      <c r="AD869" s="130"/>
      <c r="AE869" s="130"/>
      <c r="AF869" s="130"/>
      <c r="AG869" s="130"/>
      <c r="AH869" s="130"/>
      <c r="AI869" s="130"/>
      <c r="AJ869" s="130"/>
      <c r="AK869" s="130"/>
      <c r="AL869" s="130"/>
      <c r="AM869" s="130"/>
      <c r="AN869" s="130"/>
      <c r="AO869" s="130"/>
      <c r="AP869" s="130"/>
      <c r="AQ869" s="130"/>
      <c r="AR869" s="130"/>
      <c r="AS869" s="130"/>
      <c r="AT869" s="130"/>
      <c r="AU869" s="130"/>
      <c r="AV869" s="130"/>
      <c r="AW869" s="130"/>
      <c r="AX869" s="130"/>
      <c r="AY869" s="130"/>
      <c r="AZ869" s="130"/>
      <c r="BA869" s="130"/>
      <c r="BB869" s="130"/>
      <c r="BC869" s="130"/>
      <c r="BD869" s="130"/>
      <c r="BE869" s="130"/>
      <c r="BF869" s="130"/>
      <c r="BG869" s="130"/>
      <c r="BH869" s="130"/>
      <c r="BI869" s="130"/>
      <c r="BJ869" s="130"/>
      <c r="BK869" s="130"/>
      <c r="BL869" s="130"/>
      <c r="BM869" s="130"/>
      <c r="BN869" s="130"/>
      <c r="BO869" s="130"/>
      <c r="BP869" s="130"/>
    </row>
    <row r="870" ht="15.75" customHeight="1" spans="1:68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  <c r="AA870" s="130"/>
      <c r="AB870" s="130"/>
      <c r="AC870" s="130"/>
      <c r="AD870" s="130"/>
      <c r="AE870" s="130"/>
      <c r="AF870" s="130"/>
      <c r="AG870" s="130"/>
      <c r="AH870" s="130"/>
      <c r="AI870" s="130"/>
      <c r="AJ870" s="130"/>
      <c r="AK870" s="130"/>
      <c r="AL870" s="130"/>
      <c r="AM870" s="130"/>
      <c r="AN870" s="130"/>
      <c r="AO870" s="130"/>
      <c r="AP870" s="130"/>
      <c r="AQ870" s="130"/>
      <c r="AR870" s="130"/>
      <c r="AS870" s="130"/>
      <c r="AT870" s="130"/>
      <c r="AU870" s="130"/>
      <c r="AV870" s="130"/>
      <c r="AW870" s="130"/>
      <c r="AX870" s="130"/>
      <c r="AY870" s="130"/>
      <c r="AZ870" s="130"/>
      <c r="BA870" s="130"/>
      <c r="BB870" s="130"/>
      <c r="BC870" s="130"/>
      <c r="BD870" s="130"/>
      <c r="BE870" s="130"/>
      <c r="BF870" s="130"/>
      <c r="BG870" s="130"/>
      <c r="BH870" s="130"/>
      <c r="BI870" s="130"/>
      <c r="BJ870" s="130"/>
      <c r="BK870" s="130"/>
      <c r="BL870" s="130"/>
      <c r="BM870" s="130"/>
      <c r="BN870" s="130"/>
      <c r="BO870" s="130"/>
      <c r="BP870" s="130"/>
    </row>
    <row r="871" ht="15.75" customHeight="1" spans="1:68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  <c r="AA871" s="130"/>
      <c r="AB871" s="130"/>
      <c r="AC871" s="130"/>
      <c r="AD871" s="130"/>
      <c r="AE871" s="130"/>
      <c r="AF871" s="130"/>
      <c r="AG871" s="130"/>
      <c r="AH871" s="130"/>
      <c r="AI871" s="130"/>
      <c r="AJ871" s="130"/>
      <c r="AK871" s="130"/>
      <c r="AL871" s="130"/>
      <c r="AM871" s="130"/>
      <c r="AN871" s="130"/>
      <c r="AO871" s="130"/>
      <c r="AP871" s="130"/>
      <c r="AQ871" s="130"/>
      <c r="AR871" s="130"/>
      <c r="AS871" s="130"/>
      <c r="AT871" s="130"/>
      <c r="AU871" s="130"/>
      <c r="AV871" s="130"/>
      <c r="AW871" s="130"/>
      <c r="AX871" s="130"/>
      <c r="AY871" s="130"/>
      <c r="AZ871" s="130"/>
      <c r="BA871" s="130"/>
      <c r="BB871" s="130"/>
      <c r="BC871" s="130"/>
      <c r="BD871" s="130"/>
      <c r="BE871" s="130"/>
      <c r="BF871" s="130"/>
      <c r="BG871" s="130"/>
      <c r="BH871" s="130"/>
      <c r="BI871" s="130"/>
      <c r="BJ871" s="130"/>
      <c r="BK871" s="130"/>
      <c r="BL871" s="130"/>
      <c r="BM871" s="130"/>
      <c r="BN871" s="130"/>
      <c r="BO871" s="130"/>
      <c r="BP871" s="130"/>
    </row>
    <row r="872" ht="15.75" customHeight="1" spans="1:68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  <c r="AA872" s="130"/>
      <c r="AB872" s="130"/>
      <c r="AC872" s="130"/>
      <c r="AD872" s="130"/>
      <c r="AE872" s="130"/>
      <c r="AF872" s="130"/>
      <c r="AG872" s="130"/>
      <c r="AH872" s="130"/>
      <c r="AI872" s="130"/>
      <c r="AJ872" s="130"/>
      <c r="AK872" s="130"/>
      <c r="AL872" s="130"/>
      <c r="AM872" s="130"/>
      <c r="AN872" s="130"/>
      <c r="AO872" s="130"/>
      <c r="AP872" s="130"/>
      <c r="AQ872" s="130"/>
      <c r="AR872" s="130"/>
      <c r="AS872" s="130"/>
      <c r="AT872" s="130"/>
      <c r="AU872" s="130"/>
      <c r="AV872" s="130"/>
      <c r="AW872" s="130"/>
      <c r="AX872" s="130"/>
      <c r="AY872" s="130"/>
      <c r="AZ872" s="130"/>
      <c r="BA872" s="130"/>
      <c r="BB872" s="130"/>
      <c r="BC872" s="130"/>
      <c r="BD872" s="130"/>
      <c r="BE872" s="130"/>
      <c r="BF872" s="130"/>
      <c r="BG872" s="130"/>
      <c r="BH872" s="130"/>
      <c r="BI872" s="130"/>
      <c r="BJ872" s="130"/>
      <c r="BK872" s="130"/>
      <c r="BL872" s="130"/>
      <c r="BM872" s="130"/>
      <c r="BN872" s="130"/>
      <c r="BO872" s="130"/>
      <c r="BP872" s="130"/>
    </row>
    <row r="873" ht="15.75" customHeight="1" spans="1:68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  <c r="AA873" s="130"/>
      <c r="AB873" s="130"/>
      <c r="AC873" s="130"/>
      <c r="AD873" s="130"/>
      <c r="AE873" s="130"/>
      <c r="AF873" s="130"/>
      <c r="AG873" s="130"/>
      <c r="AH873" s="130"/>
      <c r="AI873" s="130"/>
      <c r="AJ873" s="130"/>
      <c r="AK873" s="130"/>
      <c r="AL873" s="130"/>
      <c r="AM873" s="130"/>
      <c r="AN873" s="130"/>
      <c r="AO873" s="130"/>
      <c r="AP873" s="130"/>
      <c r="AQ873" s="130"/>
      <c r="AR873" s="130"/>
      <c r="AS873" s="130"/>
      <c r="AT873" s="130"/>
      <c r="AU873" s="130"/>
      <c r="AV873" s="130"/>
      <c r="AW873" s="130"/>
      <c r="AX873" s="130"/>
      <c r="AY873" s="130"/>
      <c r="AZ873" s="130"/>
      <c r="BA873" s="130"/>
      <c r="BB873" s="130"/>
      <c r="BC873" s="130"/>
      <c r="BD873" s="130"/>
      <c r="BE873" s="130"/>
      <c r="BF873" s="130"/>
      <c r="BG873" s="130"/>
      <c r="BH873" s="130"/>
      <c r="BI873" s="130"/>
      <c r="BJ873" s="130"/>
      <c r="BK873" s="130"/>
      <c r="BL873" s="130"/>
      <c r="BM873" s="130"/>
      <c r="BN873" s="130"/>
      <c r="BO873" s="130"/>
      <c r="BP873" s="130"/>
    </row>
    <row r="874" ht="15.75" customHeight="1" spans="1:68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  <c r="AA874" s="130"/>
      <c r="AB874" s="130"/>
      <c r="AC874" s="130"/>
      <c r="AD874" s="130"/>
      <c r="AE874" s="130"/>
      <c r="AF874" s="130"/>
      <c r="AG874" s="130"/>
      <c r="AH874" s="130"/>
      <c r="AI874" s="130"/>
      <c r="AJ874" s="130"/>
      <c r="AK874" s="130"/>
      <c r="AL874" s="130"/>
      <c r="AM874" s="130"/>
      <c r="AN874" s="130"/>
      <c r="AO874" s="130"/>
      <c r="AP874" s="130"/>
      <c r="AQ874" s="130"/>
      <c r="AR874" s="130"/>
      <c r="AS874" s="130"/>
      <c r="AT874" s="130"/>
      <c r="AU874" s="130"/>
      <c r="AV874" s="130"/>
      <c r="AW874" s="130"/>
      <c r="AX874" s="130"/>
      <c r="AY874" s="130"/>
      <c r="AZ874" s="130"/>
      <c r="BA874" s="130"/>
      <c r="BB874" s="130"/>
      <c r="BC874" s="130"/>
      <c r="BD874" s="130"/>
      <c r="BE874" s="130"/>
      <c r="BF874" s="130"/>
      <c r="BG874" s="130"/>
      <c r="BH874" s="130"/>
      <c r="BI874" s="130"/>
      <c r="BJ874" s="130"/>
      <c r="BK874" s="130"/>
      <c r="BL874" s="130"/>
      <c r="BM874" s="130"/>
      <c r="BN874" s="130"/>
      <c r="BO874" s="130"/>
      <c r="BP874" s="130"/>
    </row>
    <row r="875" ht="15.75" customHeight="1" spans="1:68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  <c r="AA875" s="130"/>
      <c r="AB875" s="130"/>
      <c r="AC875" s="130"/>
      <c r="AD875" s="130"/>
      <c r="AE875" s="130"/>
      <c r="AF875" s="130"/>
      <c r="AG875" s="130"/>
      <c r="AH875" s="130"/>
      <c r="AI875" s="130"/>
      <c r="AJ875" s="130"/>
      <c r="AK875" s="130"/>
      <c r="AL875" s="130"/>
      <c r="AM875" s="130"/>
      <c r="AN875" s="130"/>
      <c r="AO875" s="130"/>
      <c r="AP875" s="130"/>
      <c r="AQ875" s="130"/>
      <c r="AR875" s="130"/>
      <c r="AS875" s="130"/>
      <c r="AT875" s="130"/>
      <c r="AU875" s="130"/>
      <c r="AV875" s="130"/>
      <c r="AW875" s="130"/>
      <c r="AX875" s="130"/>
      <c r="AY875" s="130"/>
      <c r="AZ875" s="130"/>
      <c r="BA875" s="130"/>
      <c r="BB875" s="130"/>
      <c r="BC875" s="130"/>
      <c r="BD875" s="130"/>
      <c r="BE875" s="130"/>
      <c r="BF875" s="130"/>
      <c r="BG875" s="130"/>
      <c r="BH875" s="130"/>
      <c r="BI875" s="130"/>
      <c r="BJ875" s="130"/>
      <c r="BK875" s="130"/>
      <c r="BL875" s="130"/>
      <c r="BM875" s="130"/>
      <c r="BN875" s="130"/>
      <c r="BO875" s="130"/>
      <c r="BP875" s="130"/>
    </row>
    <row r="876" ht="15.75" customHeight="1" spans="1:68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  <c r="AA876" s="130"/>
      <c r="AB876" s="130"/>
      <c r="AC876" s="130"/>
      <c r="AD876" s="130"/>
      <c r="AE876" s="130"/>
      <c r="AF876" s="130"/>
      <c r="AG876" s="130"/>
      <c r="AH876" s="130"/>
      <c r="AI876" s="130"/>
      <c r="AJ876" s="130"/>
      <c r="AK876" s="130"/>
      <c r="AL876" s="130"/>
      <c r="AM876" s="130"/>
      <c r="AN876" s="130"/>
      <c r="AO876" s="130"/>
      <c r="AP876" s="130"/>
      <c r="AQ876" s="130"/>
      <c r="AR876" s="130"/>
      <c r="AS876" s="130"/>
      <c r="AT876" s="130"/>
      <c r="AU876" s="130"/>
      <c r="AV876" s="130"/>
      <c r="AW876" s="130"/>
      <c r="AX876" s="130"/>
      <c r="AY876" s="130"/>
      <c r="AZ876" s="130"/>
      <c r="BA876" s="130"/>
      <c r="BB876" s="130"/>
      <c r="BC876" s="130"/>
      <c r="BD876" s="130"/>
      <c r="BE876" s="130"/>
      <c r="BF876" s="130"/>
      <c r="BG876" s="130"/>
      <c r="BH876" s="130"/>
      <c r="BI876" s="130"/>
      <c r="BJ876" s="130"/>
      <c r="BK876" s="130"/>
      <c r="BL876" s="130"/>
      <c r="BM876" s="130"/>
      <c r="BN876" s="130"/>
      <c r="BO876" s="130"/>
      <c r="BP876" s="130"/>
    </row>
    <row r="877" ht="15.75" customHeight="1" spans="1:68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  <c r="AA877" s="130"/>
      <c r="AB877" s="130"/>
      <c r="AC877" s="130"/>
      <c r="AD877" s="130"/>
      <c r="AE877" s="130"/>
      <c r="AF877" s="130"/>
      <c r="AG877" s="130"/>
      <c r="AH877" s="130"/>
      <c r="AI877" s="130"/>
      <c r="AJ877" s="130"/>
      <c r="AK877" s="130"/>
      <c r="AL877" s="130"/>
      <c r="AM877" s="130"/>
      <c r="AN877" s="130"/>
      <c r="AO877" s="130"/>
      <c r="AP877" s="130"/>
      <c r="AQ877" s="130"/>
      <c r="AR877" s="130"/>
      <c r="AS877" s="130"/>
      <c r="AT877" s="130"/>
      <c r="AU877" s="130"/>
      <c r="AV877" s="130"/>
      <c r="AW877" s="130"/>
      <c r="AX877" s="130"/>
      <c r="AY877" s="130"/>
      <c r="AZ877" s="130"/>
      <c r="BA877" s="130"/>
      <c r="BB877" s="130"/>
      <c r="BC877" s="130"/>
      <c r="BD877" s="130"/>
      <c r="BE877" s="130"/>
      <c r="BF877" s="130"/>
      <c r="BG877" s="130"/>
      <c r="BH877" s="130"/>
      <c r="BI877" s="130"/>
      <c r="BJ877" s="130"/>
      <c r="BK877" s="130"/>
      <c r="BL877" s="130"/>
      <c r="BM877" s="130"/>
      <c r="BN877" s="130"/>
      <c r="BO877" s="130"/>
      <c r="BP877" s="130"/>
    </row>
    <row r="878" ht="15.75" customHeight="1" spans="1:68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  <c r="AA878" s="130"/>
      <c r="AB878" s="130"/>
      <c r="AC878" s="130"/>
      <c r="AD878" s="130"/>
      <c r="AE878" s="130"/>
      <c r="AF878" s="130"/>
      <c r="AG878" s="130"/>
      <c r="AH878" s="130"/>
      <c r="AI878" s="130"/>
      <c r="AJ878" s="130"/>
      <c r="AK878" s="130"/>
      <c r="AL878" s="130"/>
      <c r="AM878" s="130"/>
      <c r="AN878" s="130"/>
      <c r="AO878" s="130"/>
      <c r="AP878" s="130"/>
      <c r="AQ878" s="130"/>
      <c r="AR878" s="130"/>
      <c r="AS878" s="130"/>
      <c r="AT878" s="130"/>
      <c r="AU878" s="130"/>
      <c r="AV878" s="130"/>
      <c r="AW878" s="130"/>
      <c r="AX878" s="130"/>
      <c r="AY878" s="130"/>
      <c r="AZ878" s="130"/>
      <c r="BA878" s="130"/>
      <c r="BB878" s="130"/>
      <c r="BC878" s="130"/>
      <c r="BD878" s="130"/>
      <c r="BE878" s="130"/>
      <c r="BF878" s="130"/>
      <c r="BG878" s="130"/>
      <c r="BH878" s="130"/>
      <c r="BI878" s="130"/>
      <c r="BJ878" s="130"/>
      <c r="BK878" s="130"/>
      <c r="BL878" s="130"/>
      <c r="BM878" s="130"/>
      <c r="BN878" s="130"/>
      <c r="BO878" s="130"/>
      <c r="BP878" s="130"/>
    </row>
    <row r="879" ht="15.75" customHeight="1" spans="1:68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  <c r="AA879" s="130"/>
      <c r="AB879" s="130"/>
      <c r="AC879" s="130"/>
      <c r="AD879" s="130"/>
      <c r="AE879" s="130"/>
      <c r="AF879" s="130"/>
      <c r="AG879" s="130"/>
      <c r="AH879" s="130"/>
      <c r="AI879" s="130"/>
      <c r="AJ879" s="130"/>
      <c r="AK879" s="130"/>
      <c r="AL879" s="130"/>
      <c r="AM879" s="130"/>
      <c r="AN879" s="130"/>
      <c r="AO879" s="130"/>
      <c r="AP879" s="130"/>
      <c r="AQ879" s="130"/>
      <c r="AR879" s="130"/>
      <c r="AS879" s="130"/>
      <c r="AT879" s="130"/>
      <c r="AU879" s="130"/>
      <c r="AV879" s="130"/>
      <c r="AW879" s="130"/>
      <c r="AX879" s="130"/>
      <c r="AY879" s="130"/>
      <c r="AZ879" s="130"/>
      <c r="BA879" s="130"/>
      <c r="BB879" s="130"/>
      <c r="BC879" s="130"/>
      <c r="BD879" s="130"/>
      <c r="BE879" s="130"/>
      <c r="BF879" s="130"/>
      <c r="BG879" s="130"/>
      <c r="BH879" s="130"/>
      <c r="BI879" s="130"/>
      <c r="BJ879" s="130"/>
      <c r="BK879" s="130"/>
      <c r="BL879" s="130"/>
      <c r="BM879" s="130"/>
      <c r="BN879" s="130"/>
      <c r="BO879" s="130"/>
      <c r="BP879" s="130"/>
    </row>
    <row r="880" ht="15.75" customHeight="1" spans="1:68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  <c r="AA880" s="130"/>
      <c r="AB880" s="130"/>
      <c r="AC880" s="130"/>
      <c r="AD880" s="130"/>
      <c r="AE880" s="130"/>
      <c r="AF880" s="130"/>
      <c r="AG880" s="130"/>
      <c r="AH880" s="130"/>
      <c r="AI880" s="130"/>
      <c r="AJ880" s="130"/>
      <c r="AK880" s="130"/>
      <c r="AL880" s="130"/>
      <c r="AM880" s="130"/>
      <c r="AN880" s="130"/>
      <c r="AO880" s="130"/>
      <c r="AP880" s="130"/>
      <c r="AQ880" s="130"/>
      <c r="AR880" s="130"/>
      <c r="AS880" s="130"/>
      <c r="AT880" s="130"/>
      <c r="AU880" s="130"/>
      <c r="AV880" s="130"/>
      <c r="AW880" s="130"/>
      <c r="AX880" s="130"/>
      <c r="AY880" s="130"/>
      <c r="AZ880" s="130"/>
      <c r="BA880" s="130"/>
      <c r="BB880" s="130"/>
      <c r="BC880" s="130"/>
      <c r="BD880" s="130"/>
      <c r="BE880" s="130"/>
      <c r="BF880" s="130"/>
      <c r="BG880" s="130"/>
      <c r="BH880" s="130"/>
      <c r="BI880" s="130"/>
      <c r="BJ880" s="130"/>
      <c r="BK880" s="130"/>
      <c r="BL880" s="130"/>
      <c r="BM880" s="130"/>
      <c r="BN880" s="130"/>
      <c r="BO880" s="130"/>
      <c r="BP880" s="130"/>
    </row>
    <row r="881" ht="15.75" customHeight="1" spans="1:68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  <c r="AA881" s="130"/>
      <c r="AB881" s="130"/>
      <c r="AC881" s="130"/>
      <c r="AD881" s="130"/>
      <c r="AE881" s="130"/>
      <c r="AF881" s="130"/>
      <c r="AG881" s="130"/>
      <c r="AH881" s="130"/>
      <c r="AI881" s="130"/>
      <c r="AJ881" s="130"/>
      <c r="AK881" s="130"/>
      <c r="AL881" s="130"/>
      <c r="AM881" s="130"/>
      <c r="AN881" s="130"/>
      <c r="AO881" s="130"/>
      <c r="AP881" s="130"/>
      <c r="AQ881" s="130"/>
      <c r="AR881" s="130"/>
      <c r="AS881" s="130"/>
      <c r="AT881" s="130"/>
      <c r="AU881" s="130"/>
      <c r="AV881" s="130"/>
      <c r="AW881" s="130"/>
      <c r="AX881" s="130"/>
      <c r="AY881" s="130"/>
      <c r="AZ881" s="130"/>
      <c r="BA881" s="130"/>
      <c r="BB881" s="130"/>
      <c r="BC881" s="130"/>
      <c r="BD881" s="130"/>
      <c r="BE881" s="130"/>
      <c r="BF881" s="130"/>
      <c r="BG881" s="130"/>
      <c r="BH881" s="130"/>
      <c r="BI881" s="130"/>
      <c r="BJ881" s="130"/>
      <c r="BK881" s="130"/>
      <c r="BL881" s="130"/>
      <c r="BM881" s="130"/>
      <c r="BN881" s="130"/>
      <c r="BO881" s="130"/>
      <c r="BP881" s="130"/>
    </row>
    <row r="882" ht="15.75" customHeight="1" spans="1:68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  <c r="AA882" s="130"/>
      <c r="AB882" s="130"/>
      <c r="AC882" s="130"/>
      <c r="AD882" s="130"/>
      <c r="AE882" s="130"/>
      <c r="AF882" s="130"/>
      <c r="AG882" s="130"/>
      <c r="AH882" s="130"/>
      <c r="AI882" s="130"/>
      <c r="AJ882" s="130"/>
      <c r="AK882" s="130"/>
      <c r="AL882" s="130"/>
      <c r="AM882" s="130"/>
      <c r="AN882" s="130"/>
      <c r="AO882" s="130"/>
      <c r="AP882" s="130"/>
      <c r="AQ882" s="130"/>
      <c r="AR882" s="130"/>
      <c r="AS882" s="130"/>
      <c r="AT882" s="130"/>
      <c r="AU882" s="130"/>
      <c r="AV882" s="130"/>
      <c r="AW882" s="130"/>
      <c r="AX882" s="130"/>
      <c r="AY882" s="130"/>
      <c r="AZ882" s="130"/>
      <c r="BA882" s="130"/>
      <c r="BB882" s="130"/>
      <c r="BC882" s="130"/>
      <c r="BD882" s="130"/>
      <c r="BE882" s="130"/>
      <c r="BF882" s="130"/>
      <c r="BG882" s="130"/>
      <c r="BH882" s="130"/>
      <c r="BI882" s="130"/>
      <c r="BJ882" s="130"/>
      <c r="BK882" s="130"/>
      <c r="BL882" s="130"/>
      <c r="BM882" s="130"/>
      <c r="BN882" s="130"/>
      <c r="BO882" s="130"/>
      <c r="BP882" s="130"/>
    </row>
    <row r="883" ht="15.75" customHeight="1" spans="1:68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  <c r="AA883" s="130"/>
      <c r="AB883" s="130"/>
      <c r="AC883" s="130"/>
      <c r="AD883" s="130"/>
      <c r="AE883" s="130"/>
      <c r="AF883" s="130"/>
      <c r="AG883" s="130"/>
      <c r="AH883" s="130"/>
      <c r="AI883" s="130"/>
      <c r="AJ883" s="130"/>
      <c r="AK883" s="130"/>
      <c r="AL883" s="130"/>
      <c r="AM883" s="130"/>
      <c r="AN883" s="130"/>
      <c r="AO883" s="130"/>
      <c r="AP883" s="130"/>
      <c r="AQ883" s="130"/>
      <c r="AR883" s="130"/>
      <c r="AS883" s="130"/>
      <c r="AT883" s="130"/>
      <c r="AU883" s="130"/>
      <c r="AV883" s="130"/>
      <c r="AW883" s="130"/>
      <c r="AX883" s="130"/>
      <c r="AY883" s="130"/>
      <c r="AZ883" s="130"/>
      <c r="BA883" s="130"/>
      <c r="BB883" s="130"/>
      <c r="BC883" s="130"/>
      <c r="BD883" s="130"/>
      <c r="BE883" s="130"/>
      <c r="BF883" s="130"/>
      <c r="BG883" s="130"/>
      <c r="BH883" s="130"/>
      <c r="BI883" s="130"/>
      <c r="BJ883" s="130"/>
      <c r="BK883" s="130"/>
      <c r="BL883" s="130"/>
      <c r="BM883" s="130"/>
      <c r="BN883" s="130"/>
      <c r="BO883" s="130"/>
      <c r="BP883" s="130"/>
    </row>
    <row r="884" ht="15.75" customHeight="1" spans="1:68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  <c r="AA884" s="130"/>
      <c r="AB884" s="130"/>
      <c r="AC884" s="130"/>
      <c r="AD884" s="130"/>
      <c r="AE884" s="130"/>
      <c r="AF884" s="130"/>
      <c r="AG884" s="130"/>
      <c r="AH884" s="130"/>
      <c r="AI884" s="130"/>
      <c r="AJ884" s="130"/>
      <c r="AK884" s="130"/>
      <c r="AL884" s="130"/>
      <c r="AM884" s="130"/>
      <c r="AN884" s="130"/>
      <c r="AO884" s="130"/>
      <c r="AP884" s="130"/>
      <c r="AQ884" s="130"/>
      <c r="AR884" s="130"/>
      <c r="AS884" s="130"/>
      <c r="AT884" s="130"/>
      <c r="AU884" s="130"/>
      <c r="AV884" s="130"/>
      <c r="AW884" s="130"/>
      <c r="AX884" s="130"/>
      <c r="AY884" s="130"/>
      <c r="AZ884" s="130"/>
      <c r="BA884" s="130"/>
      <c r="BB884" s="130"/>
      <c r="BC884" s="130"/>
      <c r="BD884" s="130"/>
      <c r="BE884" s="130"/>
      <c r="BF884" s="130"/>
      <c r="BG884" s="130"/>
      <c r="BH884" s="130"/>
      <c r="BI884" s="130"/>
      <c r="BJ884" s="130"/>
      <c r="BK884" s="130"/>
      <c r="BL884" s="130"/>
      <c r="BM884" s="130"/>
      <c r="BN884" s="130"/>
      <c r="BO884" s="130"/>
      <c r="BP884" s="130"/>
    </row>
    <row r="885" ht="15.75" customHeight="1" spans="1:68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  <c r="AC885" s="130"/>
      <c r="AD885" s="130"/>
      <c r="AE885" s="130"/>
      <c r="AF885" s="130"/>
      <c r="AG885" s="130"/>
      <c r="AH885" s="130"/>
      <c r="AI885" s="130"/>
      <c r="AJ885" s="130"/>
      <c r="AK885" s="130"/>
      <c r="AL885" s="130"/>
      <c r="AM885" s="130"/>
      <c r="AN885" s="130"/>
      <c r="AO885" s="130"/>
      <c r="AP885" s="130"/>
      <c r="AQ885" s="130"/>
      <c r="AR885" s="130"/>
      <c r="AS885" s="130"/>
      <c r="AT885" s="130"/>
      <c r="AU885" s="130"/>
      <c r="AV885" s="130"/>
      <c r="AW885" s="130"/>
      <c r="AX885" s="130"/>
      <c r="AY885" s="130"/>
      <c r="AZ885" s="130"/>
      <c r="BA885" s="130"/>
      <c r="BB885" s="130"/>
      <c r="BC885" s="130"/>
      <c r="BD885" s="130"/>
      <c r="BE885" s="130"/>
      <c r="BF885" s="130"/>
      <c r="BG885" s="130"/>
      <c r="BH885" s="130"/>
      <c r="BI885" s="130"/>
      <c r="BJ885" s="130"/>
      <c r="BK885" s="130"/>
      <c r="BL885" s="130"/>
      <c r="BM885" s="130"/>
      <c r="BN885" s="130"/>
      <c r="BO885" s="130"/>
      <c r="BP885" s="130"/>
    </row>
    <row r="886" ht="15.75" customHeight="1" spans="1:68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  <c r="AA886" s="130"/>
      <c r="AB886" s="130"/>
      <c r="AC886" s="130"/>
      <c r="AD886" s="130"/>
      <c r="AE886" s="130"/>
      <c r="AF886" s="130"/>
      <c r="AG886" s="130"/>
      <c r="AH886" s="130"/>
      <c r="AI886" s="130"/>
      <c r="AJ886" s="130"/>
      <c r="AK886" s="130"/>
      <c r="AL886" s="130"/>
      <c r="AM886" s="130"/>
      <c r="AN886" s="130"/>
      <c r="AO886" s="130"/>
      <c r="AP886" s="130"/>
      <c r="AQ886" s="130"/>
      <c r="AR886" s="130"/>
      <c r="AS886" s="130"/>
      <c r="AT886" s="130"/>
      <c r="AU886" s="130"/>
      <c r="AV886" s="130"/>
      <c r="AW886" s="130"/>
      <c r="AX886" s="130"/>
      <c r="AY886" s="130"/>
      <c r="AZ886" s="130"/>
      <c r="BA886" s="130"/>
      <c r="BB886" s="130"/>
      <c r="BC886" s="130"/>
      <c r="BD886" s="130"/>
      <c r="BE886" s="130"/>
      <c r="BF886" s="130"/>
      <c r="BG886" s="130"/>
      <c r="BH886" s="130"/>
      <c r="BI886" s="130"/>
      <c r="BJ886" s="130"/>
      <c r="BK886" s="130"/>
      <c r="BL886" s="130"/>
      <c r="BM886" s="130"/>
      <c r="BN886" s="130"/>
      <c r="BO886" s="130"/>
      <c r="BP886" s="130"/>
    </row>
    <row r="887" ht="15.75" customHeight="1" spans="1:68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  <c r="AA887" s="130"/>
      <c r="AB887" s="130"/>
      <c r="AC887" s="130"/>
      <c r="AD887" s="130"/>
      <c r="AE887" s="130"/>
      <c r="AF887" s="130"/>
      <c r="AG887" s="130"/>
      <c r="AH887" s="130"/>
      <c r="AI887" s="130"/>
      <c r="AJ887" s="130"/>
      <c r="AK887" s="130"/>
      <c r="AL887" s="130"/>
      <c r="AM887" s="130"/>
      <c r="AN887" s="130"/>
      <c r="AO887" s="130"/>
      <c r="AP887" s="130"/>
      <c r="AQ887" s="130"/>
      <c r="AR887" s="130"/>
      <c r="AS887" s="130"/>
      <c r="AT887" s="130"/>
      <c r="AU887" s="130"/>
      <c r="AV887" s="130"/>
      <c r="AW887" s="130"/>
      <c r="AX887" s="130"/>
      <c r="AY887" s="130"/>
      <c r="AZ887" s="130"/>
      <c r="BA887" s="130"/>
      <c r="BB887" s="130"/>
      <c r="BC887" s="130"/>
      <c r="BD887" s="130"/>
      <c r="BE887" s="130"/>
      <c r="BF887" s="130"/>
      <c r="BG887" s="130"/>
      <c r="BH887" s="130"/>
      <c r="BI887" s="130"/>
      <c r="BJ887" s="130"/>
      <c r="BK887" s="130"/>
      <c r="BL887" s="130"/>
      <c r="BM887" s="130"/>
      <c r="BN887" s="130"/>
      <c r="BO887" s="130"/>
      <c r="BP887" s="130"/>
    </row>
    <row r="888" ht="15.75" customHeight="1" spans="1:68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  <c r="AA888" s="130"/>
      <c r="AB888" s="130"/>
      <c r="AC888" s="130"/>
      <c r="AD888" s="130"/>
      <c r="AE888" s="130"/>
      <c r="AF888" s="130"/>
      <c r="AG888" s="130"/>
      <c r="AH888" s="130"/>
      <c r="AI888" s="130"/>
      <c r="AJ888" s="130"/>
      <c r="AK888" s="130"/>
      <c r="AL888" s="130"/>
      <c r="AM888" s="130"/>
      <c r="AN888" s="130"/>
      <c r="AO888" s="130"/>
      <c r="AP888" s="130"/>
      <c r="AQ888" s="130"/>
      <c r="AR888" s="130"/>
      <c r="AS888" s="130"/>
      <c r="AT888" s="130"/>
      <c r="AU888" s="130"/>
      <c r="AV888" s="130"/>
      <c r="AW888" s="130"/>
      <c r="AX888" s="130"/>
      <c r="AY888" s="130"/>
      <c r="AZ888" s="130"/>
      <c r="BA888" s="130"/>
      <c r="BB888" s="130"/>
      <c r="BC888" s="130"/>
      <c r="BD888" s="130"/>
      <c r="BE888" s="130"/>
      <c r="BF888" s="130"/>
      <c r="BG888" s="130"/>
      <c r="BH888" s="130"/>
      <c r="BI888" s="130"/>
      <c r="BJ888" s="130"/>
      <c r="BK888" s="130"/>
      <c r="BL888" s="130"/>
      <c r="BM888" s="130"/>
      <c r="BN888" s="130"/>
      <c r="BO888" s="130"/>
      <c r="BP888" s="130"/>
    </row>
    <row r="889" ht="15.75" customHeight="1" spans="1:68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  <c r="AA889" s="130"/>
      <c r="AB889" s="130"/>
      <c r="AC889" s="130"/>
      <c r="AD889" s="130"/>
      <c r="AE889" s="130"/>
      <c r="AF889" s="130"/>
      <c r="AG889" s="130"/>
      <c r="AH889" s="130"/>
      <c r="AI889" s="130"/>
      <c r="AJ889" s="130"/>
      <c r="AK889" s="130"/>
      <c r="AL889" s="130"/>
      <c r="AM889" s="130"/>
      <c r="AN889" s="130"/>
      <c r="AO889" s="130"/>
      <c r="AP889" s="130"/>
      <c r="AQ889" s="130"/>
      <c r="AR889" s="130"/>
      <c r="AS889" s="130"/>
      <c r="AT889" s="130"/>
      <c r="AU889" s="130"/>
      <c r="AV889" s="130"/>
      <c r="AW889" s="130"/>
      <c r="AX889" s="130"/>
      <c r="AY889" s="130"/>
      <c r="AZ889" s="130"/>
      <c r="BA889" s="130"/>
      <c r="BB889" s="130"/>
      <c r="BC889" s="130"/>
      <c r="BD889" s="130"/>
      <c r="BE889" s="130"/>
      <c r="BF889" s="130"/>
      <c r="BG889" s="130"/>
      <c r="BH889" s="130"/>
      <c r="BI889" s="130"/>
      <c r="BJ889" s="130"/>
      <c r="BK889" s="130"/>
      <c r="BL889" s="130"/>
      <c r="BM889" s="130"/>
      <c r="BN889" s="130"/>
      <c r="BO889" s="130"/>
      <c r="BP889" s="130"/>
    </row>
    <row r="890" ht="15.75" customHeight="1" spans="1:68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  <c r="AA890" s="130"/>
      <c r="AB890" s="130"/>
      <c r="AC890" s="130"/>
      <c r="AD890" s="130"/>
      <c r="AE890" s="130"/>
      <c r="AF890" s="130"/>
      <c r="AG890" s="130"/>
      <c r="AH890" s="130"/>
      <c r="AI890" s="130"/>
      <c r="AJ890" s="130"/>
      <c r="AK890" s="130"/>
      <c r="AL890" s="130"/>
      <c r="AM890" s="130"/>
      <c r="AN890" s="130"/>
      <c r="AO890" s="130"/>
      <c r="AP890" s="130"/>
      <c r="AQ890" s="130"/>
      <c r="AR890" s="130"/>
      <c r="AS890" s="130"/>
      <c r="AT890" s="130"/>
      <c r="AU890" s="130"/>
      <c r="AV890" s="130"/>
      <c r="AW890" s="130"/>
      <c r="AX890" s="130"/>
      <c r="AY890" s="130"/>
      <c r="AZ890" s="130"/>
      <c r="BA890" s="130"/>
      <c r="BB890" s="130"/>
      <c r="BC890" s="130"/>
      <c r="BD890" s="130"/>
      <c r="BE890" s="130"/>
      <c r="BF890" s="130"/>
      <c r="BG890" s="130"/>
      <c r="BH890" s="130"/>
      <c r="BI890" s="130"/>
      <c r="BJ890" s="130"/>
      <c r="BK890" s="130"/>
      <c r="BL890" s="130"/>
      <c r="BM890" s="130"/>
      <c r="BN890" s="130"/>
      <c r="BO890" s="130"/>
      <c r="BP890" s="130"/>
    </row>
    <row r="891" ht="15.75" customHeight="1" spans="1:68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  <c r="AA891" s="130"/>
      <c r="AB891" s="130"/>
      <c r="AC891" s="130"/>
      <c r="AD891" s="130"/>
      <c r="AE891" s="130"/>
      <c r="AF891" s="130"/>
      <c r="AG891" s="130"/>
      <c r="AH891" s="130"/>
      <c r="AI891" s="130"/>
      <c r="AJ891" s="130"/>
      <c r="AK891" s="130"/>
      <c r="AL891" s="130"/>
      <c r="AM891" s="130"/>
      <c r="AN891" s="130"/>
      <c r="AO891" s="130"/>
      <c r="AP891" s="130"/>
      <c r="AQ891" s="130"/>
      <c r="AR891" s="130"/>
      <c r="AS891" s="130"/>
      <c r="AT891" s="130"/>
      <c r="AU891" s="130"/>
      <c r="AV891" s="130"/>
      <c r="AW891" s="130"/>
      <c r="AX891" s="130"/>
      <c r="AY891" s="130"/>
      <c r="AZ891" s="130"/>
      <c r="BA891" s="130"/>
      <c r="BB891" s="130"/>
      <c r="BC891" s="130"/>
      <c r="BD891" s="130"/>
      <c r="BE891" s="130"/>
      <c r="BF891" s="130"/>
      <c r="BG891" s="130"/>
      <c r="BH891" s="130"/>
      <c r="BI891" s="130"/>
      <c r="BJ891" s="130"/>
      <c r="BK891" s="130"/>
      <c r="BL891" s="130"/>
      <c r="BM891" s="130"/>
      <c r="BN891" s="130"/>
      <c r="BO891" s="130"/>
      <c r="BP891" s="130"/>
    </row>
    <row r="892" ht="15.75" customHeight="1" spans="1:68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  <c r="AA892" s="130"/>
      <c r="AB892" s="130"/>
      <c r="AC892" s="130"/>
      <c r="AD892" s="130"/>
      <c r="AE892" s="130"/>
      <c r="AF892" s="130"/>
      <c r="AG892" s="130"/>
      <c r="AH892" s="130"/>
      <c r="AI892" s="130"/>
      <c r="AJ892" s="130"/>
      <c r="AK892" s="130"/>
      <c r="AL892" s="130"/>
      <c r="AM892" s="130"/>
      <c r="AN892" s="130"/>
      <c r="AO892" s="130"/>
      <c r="AP892" s="130"/>
      <c r="AQ892" s="130"/>
      <c r="AR892" s="130"/>
      <c r="AS892" s="130"/>
      <c r="AT892" s="130"/>
      <c r="AU892" s="130"/>
      <c r="AV892" s="130"/>
      <c r="AW892" s="130"/>
      <c r="AX892" s="130"/>
      <c r="AY892" s="130"/>
      <c r="AZ892" s="130"/>
      <c r="BA892" s="130"/>
      <c r="BB892" s="130"/>
      <c r="BC892" s="130"/>
      <c r="BD892" s="130"/>
      <c r="BE892" s="130"/>
      <c r="BF892" s="130"/>
      <c r="BG892" s="130"/>
      <c r="BH892" s="130"/>
      <c r="BI892" s="130"/>
      <c r="BJ892" s="130"/>
      <c r="BK892" s="130"/>
      <c r="BL892" s="130"/>
      <c r="BM892" s="130"/>
      <c r="BN892" s="130"/>
      <c r="BO892" s="130"/>
      <c r="BP892" s="130"/>
    </row>
    <row r="893" ht="15.75" customHeight="1" spans="1:68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  <c r="AA893" s="130"/>
      <c r="AB893" s="130"/>
      <c r="AC893" s="130"/>
      <c r="AD893" s="130"/>
      <c r="AE893" s="130"/>
      <c r="AF893" s="130"/>
      <c r="AG893" s="130"/>
      <c r="AH893" s="130"/>
      <c r="AI893" s="130"/>
      <c r="AJ893" s="130"/>
      <c r="AK893" s="130"/>
      <c r="AL893" s="130"/>
      <c r="AM893" s="130"/>
      <c r="AN893" s="130"/>
      <c r="AO893" s="130"/>
      <c r="AP893" s="130"/>
      <c r="AQ893" s="130"/>
      <c r="AR893" s="130"/>
      <c r="AS893" s="130"/>
      <c r="AT893" s="130"/>
      <c r="AU893" s="130"/>
      <c r="AV893" s="130"/>
      <c r="AW893" s="130"/>
      <c r="AX893" s="130"/>
      <c r="AY893" s="130"/>
      <c r="AZ893" s="130"/>
      <c r="BA893" s="130"/>
      <c r="BB893" s="130"/>
      <c r="BC893" s="130"/>
      <c r="BD893" s="130"/>
      <c r="BE893" s="130"/>
      <c r="BF893" s="130"/>
      <c r="BG893" s="130"/>
      <c r="BH893" s="130"/>
      <c r="BI893" s="130"/>
      <c r="BJ893" s="130"/>
      <c r="BK893" s="130"/>
      <c r="BL893" s="130"/>
      <c r="BM893" s="130"/>
      <c r="BN893" s="130"/>
      <c r="BO893" s="130"/>
      <c r="BP893" s="130"/>
    </row>
    <row r="894" ht="15.75" customHeight="1" spans="1:68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  <c r="AA894" s="130"/>
      <c r="AB894" s="130"/>
      <c r="AC894" s="130"/>
      <c r="AD894" s="130"/>
      <c r="AE894" s="130"/>
      <c r="AF894" s="130"/>
      <c r="AG894" s="130"/>
      <c r="AH894" s="130"/>
      <c r="AI894" s="130"/>
      <c r="AJ894" s="130"/>
      <c r="AK894" s="130"/>
      <c r="AL894" s="130"/>
      <c r="AM894" s="130"/>
      <c r="AN894" s="130"/>
      <c r="AO894" s="130"/>
      <c r="AP894" s="130"/>
      <c r="AQ894" s="130"/>
      <c r="AR894" s="130"/>
      <c r="AS894" s="130"/>
      <c r="AT894" s="130"/>
      <c r="AU894" s="130"/>
      <c r="AV894" s="130"/>
      <c r="AW894" s="130"/>
      <c r="AX894" s="130"/>
      <c r="AY894" s="130"/>
      <c r="AZ894" s="130"/>
      <c r="BA894" s="130"/>
      <c r="BB894" s="130"/>
      <c r="BC894" s="130"/>
      <c r="BD894" s="130"/>
      <c r="BE894" s="130"/>
      <c r="BF894" s="130"/>
      <c r="BG894" s="130"/>
      <c r="BH894" s="130"/>
      <c r="BI894" s="130"/>
      <c r="BJ894" s="130"/>
      <c r="BK894" s="130"/>
      <c r="BL894" s="130"/>
      <c r="BM894" s="130"/>
      <c r="BN894" s="130"/>
      <c r="BO894" s="130"/>
      <c r="BP894" s="130"/>
    </row>
    <row r="895" ht="15.75" customHeight="1" spans="1:68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  <c r="AA895" s="130"/>
      <c r="AB895" s="130"/>
      <c r="AC895" s="130"/>
      <c r="AD895" s="130"/>
      <c r="AE895" s="130"/>
      <c r="AF895" s="130"/>
      <c r="AG895" s="130"/>
      <c r="AH895" s="130"/>
      <c r="AI895" s="130"/>
      <c r="AJ895" s="130"/>
      <c r="AK895" s="130"/>
      <c r="AL895" s="130"/>
      <c r="AM895" s="130"/>
      <c r="AN895" s="130"/>
      <c r="AO895" s="130"/>
      <c r="AP895" s="130"/>
      <c r="AQ895" s="130"/>
      <c r="AR895" s="130"/>
      <c r="AS895" s="130"/>
      <c r="AT895" s="130"/>
      <c r="AU895" s="130"/>
      <c r="AV895" s="130"/>
      <c r="AW895" s="130"/>
      <c r="AX895" s="130"/>
      <c r="AY895" s="130"/>
      <c r="AZ895" s="130"/>
      <c r="BA895" s="130"/>
      <c r="BB895" s="130"/>
      <c r="BC895" s="130"/>
      <c r="BD895" s="130"/>
      <c r="BE895" s="130"/>
      <c r="BF895" s="130"/>
      <c r="BG895" s="130"/>
      <c r="BH895" s="130"/>
      <c r="BI895" s="130"/>
      <c r="BJ895" s="130"/>
      <c r="BK895" s="130"/>
      <c r="BL895" s="130"/>
      <c r="BM895" s="130"/>
      <c r="BN895" s="130"/>
      <c r="BO895" s="130"/>
      <c r="BP895" s="130"/>
    </row>
    <row r="896" ht="15.75" customHeight="1" spans="1:68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  <c r="AA896" s="130"/>
      <c r="AB896" s="130"/>
      <c r="AC896" s="130"/>
      <c r="AD896" s="130"/>
      <c r="AE896" s="130"/>
      <c r="AF896" s="130"/>
      <c r="AG896" s="130"/>
      <c r="AH896" s="130"/>
      <c r="AI896" s="130"/>
      <c r="AJ896" s="130"/>
      <c r="AK896" s="130"/>
      <c r="AL896" s="130"/>
      <c r="AM896" s="130"/>
      <c r="AN896" s="130"/>
      <c r="AO896" s="130"/>
      <c r="AP896" s="130"/>
      <c r="AQ896" s="130"/>
      <c r="AR896" s="130"/>
      <c r="AS896" s="130"/>
      <c r="AT896" s="130"/>
      <c r="AU896" s="130"/>
      <c r="AV896" s="130"/>
      <c r="AW896" s="130"/>
      <c r="AX896" s="130"/>
      <c r="AY896" s="130"/>
      <c r="AZ896" s="130"/>
      <c r="BA896" s="130"/>
      <c r="BB896" s="130"/>
      <c r="BC896" s="130"/>
      <c r="BD896" s="130"/>
      <c r="BE896" s="130"/>
      <c r="BF896" s="130"/>
      <c r="BG896" s="130"/>
      <c r="BH896" s="130"/>
      <c r="BI896" s="130"/>
      <c r="BJ896" s="130"/>
      <c r="BK896" s="130"/>
      <c r="BL896" s="130"/>
      <c r="BM896" s="130"/>
      <c r="BN896" s="130"/>
      <c r="BO896" s="130"/>
      <c r="BP896" s="130"/>
    </row>
    <row r="897" ht="15.75" customHeight="1" spans="1:68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  <c r="AA897" s="130"/>
      <c r="AB897" s="130"/>
      <c r="AC897" s="130"/>
      <c r="AD897" s="130"/>
      <c r="AE897" s="130"/>
      <c r="AF897" s="130"/>
      <c r="AG897" s="130"/>
      <c r="AH897" s="130"/>
      <c r="AI897" s="130"/>
      <c r="AJ897" s="130"/>
      <c r="AK897" s="130"/>
      <c r="AL897" s="130"/>
      <c r="AM897" s="130"/>
      <c r="AN897" s="130"/>
      <c r="AO897" s="130"/>
      <c r="AP897" s="130"/>
      <c r="AQ897" s="130"/>
      <c r="AR897" s="130"/>
      <c r="AS897" s="130"/>
      <c r="AT897" s="130"/>
      <c r="AU897" s="130"/>
      <c r="AV897" s="130"/>
      <c r="AW897" s="130"/>
      <c r="AX897" s="130"/>
      <c r="AY897" s="130"/>
      <c r="AZ897" s="130"/>
      <c r="BA897" s="130"/>
      <c r="BB897" s="130"/>
      <c r="BC897" s="130"/>
      <c r="BD897" s="130"/>
      <c r="BE897" s="130"/>
      <c r="BF897" s="130"/>
      <c r="BG897" s="130"/>
      <c r="BH897" s="130"/>
      <c r="BI897" s="130"/>
      <c r="BJ897" s="130"/>
      <c r="BK897" s="130"/>
      <c r="BL897" s="130"/>
      <c r="BM897" s="130"/>
      <c r="BN897" s="130"/>
      <c r="BO897" s="130"/>
      <c r="BP897" s="130"/>
    </row>
    <row r="898" ht="15.75" customHeight="1" spans="1:68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  <c r="AA898" s="130"/>
      <c r="AB898" s="130"/>
      <c r="AC898" s="130"/>
      <c r="AD898" s="130"/>
      <c r="AE898" s="130"/>
      <c r="AF898" s="130"/>
      <c r="AG898" s="130"/>
      <c r="AH898" s="130"/>
      <c r="AI898" s="130"/>
      <c r="AJ898" s="130"/>
      <c r="AK898" s="130"/>
      <c r="AL898" s="130"/>
      <c r="AM898" s="130"/>
      <c r="AN898" s="130"/>
      <c r="AO898" s="130"/>
      <c r="AP898" s="130"/>
      <c r="AQ898" s="130"/>
      <c r="AR898" s="130"/>
      <c r="AS898" s="130"/>
      <c r="AT898" s="130"/>
      <c r="AU898" s="130"/>
      <c r="AV898" s="130"/>
      <c r="AW898" s="130"/>
      <c r="AX898" s="130"/>
      <c r="AY898" s="130"/>
      <c r="AZ898" s="130"/>
      <c r="BA898" s="130"/>
      <c r="BB898" s="130"/>
      <c r="BC898" s="130"/>
      <c r="BD898" s="130"/>
      <c r="BE898" s="130"/>
      <c r="BF898" s="130"/>
      <c r="BG898" s="130"/>
      <c r="BH898" s="130"/>
      <c r="BI898" s="130"/>
      <c r="BJ898" s="130"/>
      <c r="BK898" s="130"/>
      <c r="BL898" s="130"/>
      <c r="BM898" s="130"/>
      <c r="BN898" s="130"/>
      <c r="BO898" s="130"/>
      <c r="BP898" s="130"/>
    </row>
    <row r="899" ht="15.75" customHeight="1" spans="1:68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  <c r="AA899" s="130"/>
      <c r="AB899" s="130"/>
      <c r="AC899" s="130"/>
      <c r="AD899" s="130"/>
      <c r="AE899" s="130"/>
      <c r="AF899" s="130"/>
      <c r="AG899" s="130"/>
      <c r="AH899" s="130"/>
      <c r="AI899" s="130"/>
      <c r="AJ899" s="130"/>
      <c r="AK899" s="130"/>
      <c r="AL899" s="130"/>
      <c r="AM899" s="130"/>
      <c r="AN899" s="130"/>
      <c r="AO899" s="130"/>
      <c r="AP899" s="130"/>
      <c r="AQ899" s="130"/>
      <c r="AR899" s="130"/>
      <c r="AS899" s="130"/>
      <c r="AT899" s="130"/>
      <c r="AU899" s="130"/>
      <c r="AV899" s="130"/>
      <c r="AW899" s="130"/>
      <c r="AX899" s="130"/>
      <c r="AY899" s="130"/>
      <c r="AZ899" s="130"/>
      <c r="BA899" s="130"/>
      <c r="BB899" s="130"/>
      <c r="BC899" s="130"/>
      <c r="BD899" s="130"/>
      <c r="BE899" s="130"/>
      <c r="BF899" s="130"/>
      <c r="BG899" s="130"/>
      <c r="BH899" s="130"/>
      <c r="BI899" s="130"/>
      <c r="BJ899" s="130"/>
      <c r="BK899" s="130"/>
      <c r="BL899" s="130"/>
      <c r="BM899" s="130"/>
      <c r="BN899" s="130"/>
      <c r="BO899" s="130"/>
      <c r="BP899" s="130"/>
    </row>
    <row r="900" ht="15.75" customHeight="1" spans="1:68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  <c r="AA900" s="130"/>
      <c r="AB900" s="130"/>
      <c r="AC900" s="130"/>
      <c r="AD900" s="130"/>
      <c r="AE900" s="130"/>
      <c r="AF900" s="130"/>
      <c r="AG900" s="130"/>
      <c r="AH900" s="130"/>
      <c r="AI900" s="130"/>
      <c r="AJ900" s="130"/>
      <c r="AK900" s="130"/>
      <c r="AL900" s="130"/>
      <c r="AM900" s="130"/>
      <c r="AN900" s="130"/>
      <c r="AO900" s="130"/>
      <c r="AP900" s="130"/>
      <c r="AQ900" s="130"/>
      <c r="AR900" s="130"/>
      <c r="AS900" s="130"/>
      <c r="AT900" s="130"/>
      <c r="AU900" s="130"/>
      <c r="AV900" s="130"/>
      <c r="AW900" s="130"/>
      <c r="AX900" s="130"/>
      <c r="AY900" s="130"/>
      <c r="AZ900" s="130"/>
      <c r="BA900" s="130"/>
      <c r="BB900" s="130"/>
      <c r="BC900" s="130"/>
      <c r="BD900" s="130"/>
      <c r="BE900" s="130"/>
      <c r="BF900" s="130"/>
      <c r="BG900" s="130"/>
      <c r="BH900" s="130"/>
      <c r="BI900" s="130"/>
      <c r="BJ900" s="130"/>
      <c r="BK900" s="130"/>
      <c r="BL900" s="130"/>
      <c r="BM900" s="130"/>
      <c r="BN900" s="130"/>
      <c r="BO900" s="130"/>
      <c r="BP900" s="130"/>
    </row>
    <row r="901" ht="15.75" customHeight="1" spans="1:68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  <c r="AC901" s="130"/>
      <c r="AD901" s="130"/>
      <c r="AE901" s="130"/>
      <c r="AF901" s="130"/>
      <c r="AG901" s="130"/>
      <c r="AH901" s="130"/>
      <c r="AI901" s="130"/>
      <c r="AJ901" s="130"/>
      <c r="AK901" s="130"/>
      <c r="AL901" s="130"/>
      <c r="AM901" s="130"/>
      <c r="AN901" s="130"/>
      <c r="AO901" s="130"/>
      <c r="AP901" s="130"/>
      <c r="AQ901" s="130"/>
      <c r="AR901" s="130"/>
      <c r="AS901" s="130"/>
      <c r="AT901" s="130"/>
      <c r="AU901" s="130"/>
      <c r="AV901" s="130"/>
      <c r="AW901" s="130"/>
      <c r="AX901" s="130"/>
      <c r="AY901" s="130"/>
      <c r="AZ901" s="130"/>
      <c r="BA901" s="130"/>
      <c r="BB901" s="130"/>
      <c r="BC901" s="130"/>
      <c r="BD901" s="130"/>
      <c r="BE901" s="130"/>
      <c r="BF901" s="130"/>
      <c r="BG901" s="130"/>
      <c r="BH901" s="130"/>
      <c r="BI901" s="130"/>
      <c r="BJ901" s="130"/>
      <c r="BK901" s="130"/>
      <c r="BL901" s="130"/>
      <c r="BM901" s="130"/>
      <c r="BN901" s="130"/>
      <c r="BO901" s="130"/>
      <c r="BP901" s="130"/>
    </row>
    <row r="902" ht="15.75" customHeight="1" spans="1:68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  <c r="AA902" s="130"/>
      <c r="AB902" s="130"/>
      <c r="AC902" s="130"/>
      <c r="AD902" s="130"/>
      <c r="AE902" s="130"/>
      <c r="AF902" s="130"/>
      <c r="AG902" s="130"/>
      <c r="AH902" s="130"/>
      <c r="AI902" s="130"/>
      <c r="AJ902" s="130"/>
      <c r="AK902" s="130"/>
      <c r="AL902" s="130"/>
      <c r="AM902" s="130"/>
      <c r="AN902" s="130"/>
      <c r="AO902" s="130"/>
      <c r="AP902" s="130"/>
      <c r="AQ902" s="130"/>
      <c r="AR902" s="130"/>
      <c r="AS902" s="130"/>
      <c r="AT902" s="130"/>
      <c r="AU902" s="130"/>
      <c r="AV902" s="130"/>
      <c r="AW902" s="130"/>
      <c r="AX902" s="130"/>
      <c r="AY902" s="130"/>
      <c r="AZ902" s="130"/>
      <c r="BA902" s="130"/>
      <c r="BB902" s="130"/>
      <c r="BC902" s="130"/>
      <c r="BD902" s="130"/>
      <c r="BE902" s="130"/>
      <c r="BF902" s="130"/>
      <c r="BG902" s="130"/>
      <c r="BH902" s="130"/>
      <c r="BI902" s="130"/>
      <c r="BJ902" s="130"/>
      <c r="BK902" s="130"/>
      <c r="BL902" s="130"/>
      <c r="BM902" s="130"/>
      <c r="BN902" s="130"/>
      <c r="BO902" s="130"/>
      <c r="BP902" s="130"/>
    </row>
    <row r="903" ht="15.75" customHeight="1" spans="1:68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  <c r="AA903" s="130"/>
      <c r="AB903" s="130"/>
      <c r="AC903" s="130"/>
      <c r="AD903" s="130"/>
      <c r="AE903" s="130"/>
      <c r="AF903" s="130"/>
      <c r="AG903" s="130"/>
      <c r="AH903" s="130"/>
      <c r="AI903" s="130"/>
      <c r="AJ903" s="130"/>
      <c r="AK903" s="130"/>
      <c r="AL903" s="130"/>
      <c r="AM903" s="130"/>
      <c r="AN903" s="130"/>
      <c r="AO903" s="130"/>
      <c r="AP903" s="130"/>
      <c r="AQ903" s="130"/>
      <c r="AR903" s="130"/>
      <c r="AS903" s="130"/>
      <c r="AT903" s="130"/>
      <c r="AU903" s="130"/>
      <c r="AV903" s="130"/>
      <c r="AW903" s="130"/>
      <c r="AX903" s="130"/>
      <c r="AY903" s="130"/>
      <c r="AZ903" s="130"/>
      <c r="BA903" s="130"/>
      <c r="BB903" s="130"/>
      <c r="BC903" s="130"/>
      <c r="BD903" s="130"/>
      <c r="BE903" s="130"/>
      <c r="BF903" s="130"/>
      <c r="BG903" s="130"/>
      <c r="BH903" s="130"/>
      <c r="BI903" s="130"/>
      <c r="BJ903" s="130"/>
      <c r="BK903" s="130"/>
      <c r="BL903" s="130"/>
      <c r="BM903" s="130"/>
      <c r="BN903" s="130"/>
      <c r="BO903" s="130"/>
      <c r="BP903" s="130"/>
    </row>
    <row r="904" ht="15.75" customHeight="1" spans="1:68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  <c r="AA904" s="130"/>
      <c r="AB904" s="130"/>
      <c r="AC904" s="130"/>
      <c r="AD904" s="130"/>
      <c r="AE904" s="130"/>
      <c r="AF904" s="130"/>
      <c r="AG904" s="130"/>
      <c r="AH904" s="130"/>
      <c r="AI904" s="130"/>
      <c r="AJ904" s="130"/>
      <c r="AK904" s="130"/>
      <c r="AL904" s="130"/>
      <c r="AM904" s="130"/>
      <c r="AN904" s="130"/>
      <c r="AO904" s="130"/>
      <c r="AP904" s="130"/>
      <c r="AQ904" s="130"/>
      <c r="AR904" s="130"/>
      <c r="AS904" s="130"/>
      <c r="AT904" s="130"/>
      <c r="AU904" s="130"/>
      <c r="AV904" s="130"/>
      <c r="AW904" s="130"/>
      <c r="AX904" s="130"/>
      <c r="AY904" s="130"/>
      <c r="AZ904" s="130"/>
      <c r="BA904" s="130"/>
      <c r="BB904" s="130"/>
      <c r="BC904" s="130"/>
      <c r="BD904" s="130"/>
      <c r="BE904" s="130"/>
      <c r="BF904" s="130"/>
      <c r="BG904" s="130"/>
      <c r="BH904" s="130"/>
      <c r="BI904" s="130"/>
      <c r="BJ904" s="130"/>
      <c r="BK904" s="130"/>
      <c r="BL904" s="130"/>
      <c r="BM904" s="130"/>
      <c r="BN904" s="130"/>
      <c r="BO904" s="130"/>
      <c r="BP904" s="130"/>
    </row>
    <row r="905" ht="15.75" customHeight="1" spans="1:68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  <c r="AA905" s="130"/>
      <c r="AB905" s="130"/>
      <c r="AC905" s="130"/>
      <c r="AD905" s="130"/>
      <c r="AE905" s="130"/>
      <c r="AF905" s="130"/>
      <c r="AG905" s="130"/>
      <c r="AH905" s="130"/>
      <c r="AI905" s="130"/>
      <c r="AJ905" s="130"/>
      <c r="AK905" s="130"/>
      <c r="AL905" s="130"/>
      <c r="AM905" s="130"/>
      <c r="AN905" s="130"/>
      <c r="AO905" s="130"/>
      <c r="AP905" s="130"/>
      <c r="AQ905" s="130"/>
      <c r="AR905" s="130"/>
      <c r="AS905" s="130"/>
      <c r="AT905" s="130"/>
      <c r="AU905" s="130"/>
      <c r="AV905" s="130"/>
      <c r="AW905" s="130"/>
      <c r="AX905" s="130"/>
      <c r="AY905" s="130"/>
      <c r="AZ905" s="130"/>
      <c r="BA905" s="130"/>
      <c r="BB905" s="130"/>
      <c r="BC905" s="130"/>
      <c r="BD905" s="130"/>
      <c r="BE905" s="130"/>
      <c r="BF905" s="130"/>
      <c r="BG905" s="130"/>
      <c r="BH905" s="130"/>
      <c r="BI905" s="130"/>
      <c r="BJ905" s="130"/>
      <c r="BK905" s="130"/>
      <c r="BL905" s="130"/>
      <c r="BM905" s="130"/>
      <c r="BN905" s="130"/>
      <c r="BO905" s="130"/>
      <c r="BP905" s="130"/>
    </row>
    <row r="906" ht="15.75" customHeight="1" spans="1:68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  <c r="AA906" s="130"/>
      <c r="AB906" s="130"/>
      <c r="AC906" s="130"/>
      <c r="AD906" s="130"/>
      <c r="AE906" s="130"/>
      <c r="AF906" s="130"/>
      <c r="AG906" s="130"/>
      <c r="AH906" s="130"/>
      <c r="AI906" s="130"/>
      <c r="AJ906" s="130"/>
      <c r="AK906" s="130"/>
      <c r="AL906" s="130"/>
      <c r="AM906" s="130"/>
      <c r="AN906" s="130"/>
      <c r="AO906" s="130"/>
      <c r="AP906" s="130"/>
      <c r="AQ906" s="130"/>
      <c r="AR906" s="130"/>
      <c r="AS906" s="130"/>
      <c r="AT906" s="130"/>
      <c r="AU906" s="130"/>
      <c r="AV906" s="130"/>
      <c r="AW906" s="130"/>
      <c r="AX906" s="130"/>
      <c r="AY906" s="130"/>
      <c r="AZ906" s="130"/>
      <c r="BA906" s="130"/>
      <c r="BB906" s="130"/>
      <c r="BC906" s="130"/>
      <c r="BD906" s="130"/>
      <c r="BE906" s="130"/>
      <c r="BF906" s="130"/>
      <c r="BG906" s="130"/>
      <c r="BH906" s="130"/>
      <c r="BI906" s="130"/>
      <c r="BJ906" s="130"/>
      <c r="BK906" s="130"/>
      <c r="BL906" s="130"/>
      <c r="BM906" s="130"/>
      <c r="BN906" s="130"/>
      <c r="BO906" s="130"/>
      <c r="BP906" s="130"/>
    </row>
    <row r="907" ht="15.75" customHeight="1" spans="1:68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0"/>
      <c r="AC907" s="130"/>
      <c r="AD907" s="130"/>
      <c r="AE907" s="130"/>
      <c r="AF907" s="130"/>
      <c r="AG907" s="130"/>
      <c r="AH907" s="130"/>
      <c r="AI907" s="130"/>
      <c r="AJ907" s="130"/>
      <c r="AK907" s="130"/>
      <c r="AL907" s="130"/>
      <c r="AM907" s="130"/>
      <c r="AN907" s="130"/>
      <c r="AO907" s="130"/>
      <c r="AP907" s="130"/>
      <c r="AQ907" s="130"/>
      <c r="AR907" s="130"/>
      <c r="AS907" s="130"/>
      <c r="AT907" s="130"/>
      <c r="AU907" s="130"/>
      <c r="AV907" s="130"/>
      <c r="AW907" s="130"/>
      <c r="AX907" s="130"/>
      <c r="AY907" s="130"/>
      <c r="AZ907" s="130"/>
      <c r="BA907" s="130"/>
      <c r="BB907" s="130"/>
      <c r="BC907" s="130"/>
      <c r="BD907" s="130"/>
      <c r="BE907" s="130"/>
      <c r="BF907" s="130"/>
      <c r="BG907" s="130"/>
      <c r="BH907" s="130"/>
      <c r="BI907" s="130"/>
      <c r="BJ907" s="130"/>
      <c r="BK907" s="130"/>
      <c r="BL907" s="130"/>
      <c r="BM907" s="130"/>
      <c r="BN907" s="130"/>
      <c r="BO907" s="130"/>
      <c r="BP907" s="130"/>
    </row>
    <row r="908" ht="15.75" customHeight="1" spans="1:68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  <c r="AA908" s="130"/>
      <c r="AB908" s="130"/>
      <c r="AC908" s="130"/>
      <c r="AD908" s="130"/>
      <c r="AE908" s="130"/>
      <c r="AF908" s="130"/>
      <c r="AG908" s="130"/>
      <c r="AH908" s="130"/>
      <c r="AI908" s="130"/>
      <c r="AJ908" s="130"/>
      <c r="AK908" s="130"/>
      <c r="AL908" s="130"/>
      <c r="AM908" s="130"/>
      <c r="AN908" s="130"/>
      <c r="AO908" s="130"/>
      <c r="AP908" s="130"/>
      <c r="AQ908" s="130"/>
      <c r="AR908" s="130"/>
      <c r="AS908" s="130"/>
      <c r="AT908" s="130"/>
      <c r="AU908" s="130"/>
      <c r="AV908" s="130"/>
      <c r="AW908" s="130"/>
      <c r="AX908" s="130"/>
      <c r="AY908" s="130"/>
      <c r="AZ908" s="130"/>
      <c r="BA908" s="130"/>
      <c r="BB908" s="130"/>
      <c r="BC908" s="130"/>
      <c r="BD908" s="130"/>
      <c r="BE908" s="130"/>
      <c r="BF908" s="130"/>
      <c r="BG908" s="130"/>
      <c r="BH908" s="130"/>
      <c r="BI908" s="130"/>
      <c r="BJ908" s="130"/>
      <c r="BK908" s="130"/>
      <c r="BL908" s="130"/>
      <c r="BM908" s="130"/>
      <c r="BN908" s="130"/>
      <c r="BO908" s="130"/>
      <c r="BP908" s="130"/>
    </row>
    <row r="909" ht="15.75" customHeight="1" spans="1:68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  <c r="AA909" s="130"/>
      <c r="AB909" s="130"/>
      <c r="AC909" s="130"/>
      <c r="AD909" s="130"/>
      <c r="AE909" s="130"/>
      <c r="AF909" s="130"/>
      <c r="AG909" s="130"/>
      <c r="AH909" s="130"/>
      <c r="AI909" s="130"/>
      <c r="AJ909" s="130"/>
      <c r="AK909" s="130"/>
      <c r="AL909" s="130"/>
      <c r="AM909" s="130"/>
      <c r="AN909" s="130"/>
      <c r="AO909" s="130"/>
      <c r="AP909" s="130"/>
      <c r="AQ909" s="130"/>
      <c r="AR909" s="130"/>
      <c r="AS909" s="130"/>
      <c r="AT909" s="130"/>
      <c r="AU909" s="130"/>
      <c r="AV909" s="130"/>
      <c r="AW909" s="130"/>
      <c r="AX909" s="130"/>
      <c r="AY909" s="130"/>
      <c r="AZ909" s="130"/>
      <c r="BA909" s="130"/>
      <c r="BB909" s="130"/>
      <c r="BC909" s="130"/>
      <c r="BD909" s="130"/>
      <c r="BE909" s="130"/>
      <c r="BF909" s="130"/>
      <c r="BG909" s="130"/>
      <c r="BH909" s="130"/>
      <c r="BI909" s="130"/>
      <c r="BJ909" s="130"/>
      <c r="BK909" s="130"/>
      <c r="BL909" s="130"/>
      <c r="BM909" s="130"/>
      <c r="BN909" s="130"/>
      <c r="BO909" s="130"/>
      <c r="BP909" s="130"/>
    </row>
    <row r="910" ht="15.75" customHeight="1" spans="1:68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  <c r="AA910" s="130"/>
      <c r="AB910" s="130"/>
      <c r="AC910" s="130"/>
      <c r="AD910" s="130"/>
      <c r="AE910" s="130"/>
      <c r="AF910" s="130"/>
      <c r="AG910" s="130"/>
      <c r="AH910" s="130"/>
      <c r="AI910" s="130"/>
      <c r="AJ910" s="130"/>
      <c r="AK910" s="130"/>
      <c r="AL910" s="130"/>
      <c r="AM910" s="130"/>
      <c r="AN910" s="130"/>
      <c r="AO910" s="130"/>
      <c r="AP910" s="130"/>
      <c r="AQ910" s="130"/>
      <c r="AR910" s="130"/>
      <c r="AS910" s="130"/>
      <c r="AT910" s="130"/>
      <c r="AU910" s="130"/>
      <c r="AV910" s="130"/>
      <c r="AW910" s="130"/>
      <c r="AX910" s="130"/>
      <c r="AY910" s="130"/>
      <c r="AZ910" s="130"/>
      <c r="BA910" s="130"/>
      <c r="BB910" s="130"/>
      <c r="BC910" s="130"/>
      <c r="BD910" s="130"/>
      <c r="BE910" s="130"/>
      <c r="BF910" s="130"/>
      <c r="BG910" s="130"/>
      <c r="BH910" s="130"/>
      <c r="BI910" s="130"/>
      <c r="BJ910" s="130"/>
      <c r="BK910" s="130"/>
      <c r="BL910" s="130"/>
      <c r="BM910" s="130"/>
      <c r="BN910" s="130"/>
      <c r="BO910" s="130"/>
      <c r="BP910" s="130"/>
    </row>
    <row r="911" ht="15.75" customHeight="1" spans="1:68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  <c r="AC911" s="130"/>
      <c r="AD911" s="130"/>
      <c r="AE911" s="130"/>
      <c r="AF911" s="130"/>
      <c r="AG911" s="130"/>
      <c r="AH911" s="130"/>
      <c r="AI911" s="130"/>
      <c r="AJ911" s="130"/>
      <c r="AK911" s="130"/>
      <c r="AL911" s="130"/>
      <c r="AM911" s="130"/>
      <c r="AN911" s="130"/>
      <c r="AO911" s="130"/>
      <c r="AP911" s="130"/>
      <c r="AQ911" s="130"/>
      <c r="AR911" s="130"/>
      <c r="AS911" s="130"/>
      <c r="AT911" s="130"/>
      <c r="AU911" s="130"/>
      <c r="AV911" s="130"/>
      <c r="AW911" s="130"/>
      <c r="AX911" s="130"/>
      <c r="AY911" s="130"/>
      <c r="AZ911" s="130"/>
      <c r="BA911" s="130"/>
      <c r="BB911" s="130"/>
      <c r="BC911" s="130"/>
      <c r="BD911" s="130"/>
      <c r="BE911" s="130"/>
      <c r="BF911" s="130"/>
      <c r="BG911" s="130"/>
      <c r="BH911" s="130"/>
      <c r="BI911" s="130"/>
      <c r="BJ911" s="130"/>
      <c r="BK911" s="130"/>
      <c r="BL911" s="130"/>
      <c r="BM911" s="130"/>
      <c r="BN911" s="130"/>
      <c r="BO911" s="130"/>
      <c r="BP911" s="130"/>
    </row>
    <row r="912" ht="15.75" customHeight="1" spans="1:68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  <c r="AA912" s="130"/>
      <c r="AB912" s="130"/>
      <c r="AC912" s="130"/>
      <c r="AD912" s="130"/>
      <c r="AE912" s="130"/>
      <c r="AF912" s="130"/>
      <c r="AG912" s="130"/>
      <c r="AH912" s="130"/>
      <c r="AI912" s="130"/>
      <c r="AJ912" s="130"/>
      <c r="AK912" s="130"/>
      <c r="AL912" s="130"/>
      <c r="AM912" s="130"/>
      <c r="AN912" s="130"/>
      <c r="AO912" s="130"/>
      <c r="AP912" s="130"/>
      <c r="AQ912" s="130"/>
      <c r="AR912" s="130"/>
      <c r="AS912" s="130"/>
      <c r="AT912" s="130"/>
      <c r="AU912" s="130"/>
      <c r="AV912" s="130"/>
      <c r="AW912" s="130"/>
      <c r="AX912" s="130"/>
      <c r="AY912" s="130"/>
      <c r="AZ912" s="130"/>
      <c r="BA912" s="130"/>
      <c r="BB912" s="130"/>
      <c r="BC912" s="130"/>
      <c r="BD912" s="130"/>
      <c r="BE912" s="130"/>
      <c r="BF912" s="130"/>
      <c r="BG912" s="130"/>
      <c r="BH912" s="130"/>
      <c r="BI912" s="130"/>
      <c r="BJ912" s="130"/>
      <c r="BK912" s="130"/>
      <c r="BL912" s="130"/>
      <c r="BM912" s="130"/>
      <c r="BN912" s="130"/>
      <c r="BO912" s="130"/>
      <c r="BP912" s="130"/>
    </row>
    <row r="913" ht="15.75" customHeight="1" spans="1:68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  <c r="AA913" s="130"/>
      <c r="AB913" s="130"/>
      <c r="AC913" s="130"/>
      <c r="AD913" s="130"/>
      <c r="AE913" s="130"/>
      <c r="AF913" s="130"/>
      <c r="AG913" s="130"/>
      <c r="AH913" s="130"/>
      <c r="AI913" s="130"/>
      <c r="AJ913" s="130"/>
      <c r="AK913" s="130"/>
      <c r="AL913" s="130"/>
      <c r="AM913" s="130"/>
      <c r="AN913" s="130"/>
      <c r="AO913" s="130"/>
      <c r="AP913" s="130"/>
      <c r="AQ913" s="130"/>
      <c r="AR913" s="130"/>
      <c r="AS913" s="130"/>
      <c r="AT913" s="130"/>
      <c r="AU913" s="130"/>
      <c r="AV913" s="130"/>
      <c r="AW913" s="130"/>
      <c r="AX913" s="130"/>
      <c r="AY913" s="130"/>
      <c r="AZ913" s="130"/>
      <c r="BA913" s="130"/>
      <c r="BB913" s="130"/>
      <c r="BC913" s="130"/>
      <c r="BD913" s="130"/>
      <c r="BE913" s="130"/>
      <c r="BF913" s="130"/>
      <c r="BG913" s="130"/>
      <c r="BH913" s="130"/>
      <c r="BI913" s="130"/>
      <c r="BJ913" s="130"/>
      <c r="BK913" s="130"/>
      <c r="BL913" s="130"/>
      <c r="BM913" s="130"/>
      <c r="BN913" s="130"/>
      <c r="BO913" s="130"/>
      <c r="BP913" s="130"/>
    </row>
    <row r="914" ht="15.75" customHeight="1" spans="1:68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  <c r="AA914" s="130"/>
      <c r="AB914" s="130"/>
      <c r="AC914" s="130"/>
      <c r="AD914" s="130"/>
      <c r="AE914" s="130"/>
      <c r="AF914" s="130"/>
      <c r="AG914" s="130"/>
      <c r="AH914" s="130"/>
      <c r="AI914" s="130"/>
      <c r="AJ914" s="130"/>
      <c r="AK914" s="130"/>
      <c r="AL914" s="130"/>
      <c r="AM914" s="130"/>
      <c r="AN914" s="130"/>
      <c r="AO914" s="130"/>
      <c r="AP914" s="130"/>
      <c r="AQ914" s="130"/>
      <c r="AR914" s="130"/>
      <c r="AS914" s="130"/>
      <c r="AT914" s="130"/>
      <c r="AU914" s="130"/>
      <c r="AV914" s="130"/>
      <c r="AW914" s="130"/>
      <c r="AX914" s="130"/>
      <c r="AY914" s="130"/>
      <c r="AZ914" s="130"/>
      <c r="BA914" s="130"/>
      <c r="BB914" s="130"/>
      <c r="BC914" s="130"/>
      <c r="BD914" s="130"/>
      <c r="BE914" s="130"/>
      <c r="BF914" s="130"/>
      <c r="BG914" s="130"/>
      <c r="BH914" s="130"/>
      <c r="BI914" s="130"/>
      <c r="BJ914" s="130"/>
      <c r="BK914" s="130"/>
      <c r="BL914" s="130"/>
      <c r="BM914" s="130"/>
      <c r="BN914" s="130"/>
      <c r="BO914" s="130"/>
      <c r="BP914" s="130"/>
    </row>
    <row r="915" ht="15.75" customHeight="1" spans="1:68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  <c r="AA915" s="130"/>
      <c r="AB915" s="130"/>
      <c r="AC915" s="130"/>
      <c r="AD915" s="130"/>
      <c r="AE915" s="130"/>
      <c r="AF915" s="130"/>
      <c r="AG915" s="130"/>
      <c r="AH915" s="130"/>
      <c r="AI915" s="130"/>
      <c r="AJ915" s="130"/>
      <c r="AK915" s="130"/>
      <c r="AL915" s="130"/>
      <c r="AM915" s="130"/>
      <c r="AN915" s="130"/>
      <c r="AO915" s="130"/>
      <c r="AP915" s="130"/>
      <c r="AQ915" s="130"/>
      <c r="AR915" s="130"/>
      <c r="AS915" s="130"/>
      <c r="AT915" s="130"/>
      <c r="AU915" s="130"/>
      <c r="AV915" s="130"/>
      <c r="AW915" s="130"/>
      <c r="AX915" s="130"/>
      <c r="AY915" s="130"/>
      <c r="AZ915" s="130"/>
      <c r="BA915" s="130"/>
      <c r="BB915" s="130"/>
      <c r="BC915" s="130"/>
      <c r="BD915" s="130"/>
      <c r="BE915" s="130"/>
      <c r="BF915" s="130"/>
      <c r="BG915" s="130"/>
      <c r="BH915" s="130"/>
      <c r="BI915" s="130"/>
      <c r="BJ915" s="130"/>
      <c r="BK915" s="130"/>
      <c r="BL915" s="130"/>
      <c r="BM915" s="130"/>
      <c r="BN915" s="130"/>
      <c r="BO915" s="130"/>
      <c r="BP915" s="130"/>
    </row>
    <row r="916" ht="15.75" customHeight="1" spans="1:68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  <c r="AA916" s="130"/>
      <c r="AB916" s="130"/>
      <c r="AC916" s="130"/>
      <c r="AD916" s="130"/>
      <c r="AE916" s="130"/>
      <c r="AF916" s="130"/>
      <c r="AG916" s="130"/>
      <c r="AH916" s="130"/>
      <c r="AI916" s="130"/>
      <c r="AJ916" s="130"/>
      <c r="AK916" s="130"/>
      <c r="AL916" s="130"/>
      <c r="AM916" s="130"/>
      <c r="AN916" s="130"/>
      <c r="AO916" s="130"/>
      <c r="AP916" s="130"/>
      <c r="AQ916" s="130"/>
      <c r="AR916" s="130"/>
      <c r="AS916" s="130"/>
      <c r="AT916" s="130"/>
      <c r="AU916" s="130"/>
      <c r="AV916" s="130"/>
      <c r="AW916" s="130"/>
      <c r="AX916" s="130"/>
      <c r="AY916" s="130"/>
      <c r="AZ916" s="130"/>
      <c r="BA916" s="130"/>
      <c r="BB916" s="130"/>
      <c r="BC916" s="130"/>
      <c r="BD916" s="130"/>
      <c r="BE916" s="130"/>
      <c r="BF916" s="130"/>
      <c r="BG916" s="130"/>
      <c r="BH916" s="130"/>
      <c r="BI916" s="130"/>
      <c r="BJ916" s="130"/>
      <c r="BK916" s="130"/>
      <c r="BL916" s="130"/>
      <c r="BM916" s="130"/>
      <c r="BN916" s="130"/>
      <c r="BO916" s="130"/>
      <c r="BP916" s="130"/>
    </row>
    <row r="917" ht="15.75" customHeight="1" spans="1:68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  <c r="AA917" s="130"/>
      <c r="AB917" s="130"/>
      <c r="AC917" s="130"/>
      <c r="AD917" s="130"/>
      <c r="AE917" s="130"/>
      <c r="AF917" s="130"/>
      <c r="AG917" s="130"/>
      <c r="AH917" s="130"/>
      <c r="AI917" s="130"/>
      <c r="AJ917" s="130"/>
      <c r="AK917" s="130"/>
      <c r="AL917" s="130"/>
      <c r="AM917" s="130"/>
      <c r="AN917" s="130"/>
      <c r="AO917" s="130"/>
      <c r="AP917" s="130"/>
      <c r="AQ917" s="130"/>
      <c r="AR917" s="130"/>
      <c r="AS917" s="130"/>
      <c r="AT917" s="130"/>
      <c r="AU917" s="130"/>
      <c r="AV917" s="130"/>
      <c r="AW917" s="130"/>
      <c r="AX917" s="130"/>
      <c r="AY917" s="130"/>
      <c r="AZ917" s="130"/>
      <c r="BA917" s="130"/>
      <c r="BB917" s="130"/>
      <c r="BC917" s="130"/>
      <c r="BD917" s="130"/>
      <c r="BE917" s="130"/>
      <c r="BF917" s="130"/>
      <c r="BG917" s="130"/>
      <c r="BH917" s="130"/>
      <c r="BI917" s="130"/>
      <c r="BJ917" s="130"/>
      <c r="BK917" s="130"/>
      <c r="BL917" s="130"/>
      <c r="BM917" s="130"/>
      <c r="BN917" s="130"/>
      <c r="BO917" s="130"/>
      <c r="BP917" s="130"/>
    </row>
    <row r="918" ht="15.75" customHeight="1" spans="1:68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  <c r="AA918" s="130"/>
      <c r="AB918" s="130"/>
      <c r="AC918" s="130"/>
      <c r="AD918" s="130"/>
      <c r="AE918" s="130"/>
      <c r="AF918" s="130"/>
      <c r="AG918" s="130"/>
      <c r="AH918" s="130"/>
      <c r="AI918" s="130"/>
      <c r="AJ918" s="130"/>
      <c r="AK918" s="130"/>
      <c r="AL918" s="130"/>
      <c r="AM918" s="130"/>
      <c r="AN918" s="130"/>
      <c r="AO918" s="130"/>
      <c r="AP918" s="130"/>
      <c r="AQ918" s="130"/>
      <c r="AR918" s="130"/>
      <c r="AS918" s="130"/>
      <c r="AT918" s="130"/>
      <c r="AU918" s="130"/>
      <c r="AV918" s="130"/>
      <c r="AW918" s="130"/>
      <c r="AX918" s="130"/>
      <c r="AY918" s="130"/>
      <c r="AZ918" s="130"/>
      <c r="BA918" s="130"/>
      <c r="BB918" s="130"/>
      <c r="BC918" s="130"/>
      <c r="BD918" s="130"/>
      <c r="BE918" s="130"/>
      <c r="BF918" s="130"/>
      <c r="BG918" s="130"/>
      <c r="BH918" s="130"/>
      <c r="BI918" s="130"/>
      <c r="BJ918" s="130"/>
      <c r="BK918" s="130"/>
      <c r="BL918" s="130"/>
      <c r="BM918" s="130"/>
      <c r="BN918" s="130"/>
      <c r="BO918" s="130"/>
      <c r="BP918" s="130"/>
    </row>
    <row r="919" ht="15.75" customHeight="1" spans="1:68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  <c r="AA919" s="130"/>
      <c r="AB919" s="130"/>
      <c r="AC919" s="130"/>
      <c r="AD919" s="130"/>
      <c r="AE919" s="130"/>
      <c r="AF919" s="130"/>
      <c r="AG919" s="130"/>
      <c r="AH919" s="130"/>
      <c r="AI919" s="130"/>
      <c r="AJ919" s="130"/>
      <c r="AK919" s="130"/>
      <c r="AL919" s="130"/>
      <c r="AM919" s="130"/>
      <c r="AN919" s="130"/>
      <c r="AO919" s="130"/>
      <c r="AP919" s="130"/>
      <c r="AQ919" s="130"/>
      <c r="AR919" s="130"/>
      <c r="AS919" s="130"/>
      <c r="AT919" s="130"/>
      <c r="AU919" s="130"/>
      <c r="AV919" s="130"/>
      <c r="AW919" s="130"/>
      <c r="AX919" s="130"/>
      <c r="AY919" s="130"/>
      <c r="AZ919" s="130"/>
      <c r="BA919" s="130"/>
      <c r="BB919" s="130"/>
      <c r="BC919" s="130"/>
      <c r="BD919" s="130"/>
      <c r="BE919" s="130"/>
      <c r="BF919" s="130"/>
      <c r="BG919" s="130"/>
      <c r="BH919" s="130"/>
      <c r="BI919" s="130"/>
      <c r="BJ919" s="130"/>
      <c r="BK919" s="130"/>
      <c r="BL919" s="130"/>
      <c r="BM919" s="130"/>
      <c r="BN919" s="130"/>
      <c r="BO919" s="130"/>
      <c r="BP919" s="130"/>
    </row>
    <row r="920" ht="15.75" customHeight="1" spans="1:68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  <c r="AA920" s="130"/>
      <c r="AB920" s="130"/>
      <c r="AC920" s="130"/>
      <c r="AD920" s="130"/>
      <c r="AE920" s="130"/>
      <c r="AF920" s="130"/>
      <c r="AG920" s="130"/>
      <c r="AH920" s="130"/>
      <c r="AI920" s="130"/>
      <c r="AJ920" s="130"/>
      <c r="AK920" s="130"/>
      <c r="AL920" s="130"/>
      <c r="AM920" s="130"/>
      <c r="AN920" s="130"/>
      <c r="AO920" s="130"/>
      <c r="AP920" s="130"/>
      <c r="AQ920" s="130"/>
      <c r="AR920" s="130"/>
      <c r="AS920" s="130"/>
      <c r="AT920" s="130"/>
      <c r="AU920" s="130"/>
      <c r="AV920" s="130"/>
      <c r="AW920" s="130"/>
      <c r="AX920" s="130"/>
      <c r="AY920" s="130"/>
      <c r="AZ920" s="130"/>
      <c r="BA920" s="130"/>
      <c r="BB920" s="130"/>
      <c r="BC920" s="130"/>
      <c r="BD920" s="130"/>
      <c r="BE920" s="130"/>
      <c r="BF920" s="130"/>
      <c r="BG920" s="130"/>
      <c r="BH920" s="130"/>
      <c r="BI920" s="130"/>
      <c r="BJ920" s="130"/>
      <c r="BK920" s="130"/>
      <c r="BL920" s="130"/>
      <c r="BM920" s="130"/>
      <c r="BN920" s="130"/>
      <c r="BO920" s="130"/>
      <c r="BP920" s="130"/>
    </row>
    <row r="921" ht="15.75" customHeight="1" spans="1:68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  <c r="AC921" s="130"/>
      <c r="AD921" s="130"/>
      <c r="AE921" s="130"/>
      <c r="AF921" s="130"/>
      <c r="AG921" s="130"/>
      <c r="AH921" s="130"/>
      <c r="AI921" s="130"/>
      <c r="AJ921" s="130"/>
      <c r="AK921" s="130"/>
      <c r="AL921" s="130"/>
      <c r="AM921" s="130"/>
      <c r="AN921" s="130"/>
      <c r="AO921" s="130"/>
      <c r="AP921" s="130"/>
      <c r="AQ921" s="130"/>
      <c r="AR921" s="130"/>
      <c r="AS921" s="130"/>
      <c r="AT921" s="130"/>
      <c r="AU921" s="130"/>
      <c r="AV921" s="130"/>
      <c r="AW921" s="130"/>
      <c r="AX921" s="130"/>
      <c r="AY921" s="130"/>
      <c r="AZ921" s="130"/>
      <c r="BA921" s="130"/>
      <c r="BB921" s="130"/>
      <c r="BC921" s="130"/>
      <c r="BD921" s="130"/>
      <c r="BE921" s="130"/>
      <c r="BF921" s="130"/>
      <c r="BG921" s="130"/>
      <c r="BH921" s="130"/>
      <c r="BI921" s="130"/>
      <c r="BJ921" s="130"/>
      <c r="BK921" s="130"/>
      <c r="BL921" s="130"/>
      <c r="BM921" s="130"/>
      <c r="BN921" s="130"/>
      <c r="BO921" s="130"/>
      <c r="BP921" s="130"/>
    </row>
    <row r="922" ht="15.75" customHeight="1" spans="1:68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  <c r="AA922" s="130"/>
      <c r="AB922" s="130"/>
      <c r="AC922" s="130"/>
      <c r="AD922" s="130"/>
      <c r="AE922" s="130"/>
      <c r="AF922" s="130"/>
      <c r="AG922" s="130"/>
      <c r="AH922" s="130"/>
      <c r="AI922" s="130"/>
      <c r="AJ922" s="130"/>
      <c r="AK922" s="130"/>
      <c r="AL922" s="130"/>
      <c r="AM922" s="130"/>
      <c r="AN922" s="130"/>
      <c r="AO922" s="130"/>
      <c r="AP922" s="130"/>
      <c r="AQ922" s="130"/>
      <c r="AR922" s="130"/>
      <c r="AS922" s="130"/>
      <c r="AT922" s="130"/>
      <c r="AU922" s="130"/>
      <c r="AV922" s="130"/>
      <c r="AW922" s="130"/>
      <c r="AX922" s="130"/>
      <c r="AY922" s="130"/>
      <c r="AZ922" s="130"/>
      <c r="BA922" s="130"/>
      <c r="BB922" s="130"/>
      <c r="BC922" s="130"/>
      <c r="BD922" s="130"/>
      <c r="BE922" s="130"/>
      <c r="BF922" s="130"/>
      <c r="BG922" s="130"/>
      <c r="BH922" s="130"/>
      <c r="BI922" s="130"/>
      <c r="BJ922" s="130"/>
      <c r="BK922" s="130"/>
      <c r="BL922" s="130"/>
      <c r="BM922" s="130"/>
      <c r="BN922" s="130"/>
      <c r="BO922" s="130"/>
      <c r="BP922" s="130"/>
    </row>
    <row r="923" ht="15.75" customHeight="1" spans="1:68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  <c r="AA923" s="130"/>
      <c r="AB923" s="130"/>
      <c r="AC923" s="130"/>
      <c r="AD923" s="130"/>
      <c r="AE923" s="130"/>
      <c r="AF923" s="130"/>
      <c r="AG923" s="130"/>
      <c r="AH923" s="130"/>
      <c r="AI923" s="130"/>
      <c r="AJ923" s="130"/>
      <c r="AK923" s="130"/>
      <c r="AL923" s="130"/>
      <c r="AM923" s="130"/>
      <c r="AN923" s="130"/>
      <c r="AO923" s="130"/>
      <c r="AP923" s="130"/>
      <c r="AQ923" s="130"/>
      <c r="AR923" s="130"/>
      <c r="AS923" s="130"/>
      <c r="AT923" s="130"/>
      <c r="AU923" s="130"/>
      <c r="AV923" s="130"/>
      <c r="AW923" s="130"/>
      <c r="AX923" s="130"/>
      <c r="AY923" s="130"/>
      <c r="AZ923" s="130"/>
      <c r="BA923" s="130"/>
      <c r="BB923" s="130"/>
      <c r="BC923" s="130"/>
      <c r="BD923" s="130"/>
      <c r="BE923" s="130"/>
      <c r="BF923" s="130"/>
      <c r="BG923" s="130"/>
      <c r="BH923" s="130"/>
      <c r="BI923" s="130"/>
      <c r="BJ923" s="130"/>
      <c r="BK923" s="130"/>
      <c r="BL923" s="130"/>
      <c r="BM923" s="130"/>
      <c r="BN923" s="130"/>
      <c r="BO923" s="130"/>
      <c r="BP923" s="130"/>
    </row>
    <row r="924" ht="15.75" customHeight="1" spans="1:68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  <c r="AA924" s="130"/>
      <c r="AB924" s="130"/>
      <c r="AC924" s="130"/>
      <c r="AD924" s="130"/>
      <c r="AE924" s="130"/>
      <c r="AF924" s="130"/>
      <c r="AG924" s="130"/>
      <c r="AH924" s="130"/>
      <c r="AI924" s="130"/>
      <c r="AJ924" s="130"/>
      <c r="AK924" s="130"/>
      <c r="AL924" s="130"/>
      <c r="AM924" s="130"/>
      <c r="AN924" s="130"/>
      <c r="AO924" s="130"/>
      <c r="AP924" s="130"/>
      <c r="AQ924" s="130"/>
      <c r="AR924" s="130"/>
      <c r="AS924" s="130"/>
      <c r="AT924" s="130"/>
      <c r="AU924" s="130"/>
      <c r="AV924" s="130"/>
      <c r="AW924" s="130"/>
      <c r="AX924" s="130"/>
      <c r="AY924" s="130"/>
      <c r="AZ924" s="130"/>
      <c r="BA924" s="130"/>
      <c r="BB924" s="130"/>
      <c r="BC924" s="130"/>
      <c r="BD924" s="130"/>
      <c r="BE924" s="130"/>
      <c r="BF924" s="130"/>
      <c r="BG924" s="130"/>
      <c r="BH924" s="130"/>
      <c r="BI924" s="130"/>
      <c r="BJ924" s="130"/>
      <c r="BK924" s="130"/>
      <c r="BL924" s="130"/>
      <c r="BM924" s="130"/>
      <c r="BN924" s="130"/>
      <c r="BO924" s="130"/>
      <c r="BP924" s="130"/>
    </row>
    <row r="925" ht="15.75" customHeight="1" spans="1:68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0"/>
      <c r="AC925" s="130"/>
      <c r="AD925" s="130"/>
      <c r="AE925" s="130"/>
      <c r="AF925" s="130"/>
      <c r="AG925" s="130"/>
      <c r="AH925" s="130"/>
      <c r="AI925" s="130"/>
      <c r="AJ925" s="130"/>
      <c r="AK925" s="130"/>
      <c r="AL925" s="130"/>
      <c r="AM925" s="130"/>
      <c r="AN925" s="130"/>
      <c r="AO925" s="130"/>
      <c r="AP925" s="130"/>
      <c r="AQ925" s="130"/>
      <c r="AR925" s="130"/>
      <c r="AS925" s="130"/>
      <c r="AT925" s="130"/>
      <c r="AU925" s="130"/>
      <c r="AV925" s="130"/>
      <c r="AW925" s="130"/>
      <c r="AX925" s="130"/>
      <c r="AY925" s="130"/>
      <c r="AZ925" s="130"/>
      <c r="BA925" s="130"/>
      <c r="BB925" s="130"/>
      <c r="BC925" s="130"/>
      <c r="BD925" s="130"/>
      <c r="BE925" s="130"/>
      <c r="BF925" s="130"/>
      <c r="BG925" s="130"/>
      <c r="BH925" s="130"/>
      <c r="BI925" s="130"/>
      <c r="BJ925" s="130"/>
      <c r="BK925" s="130"/>
      <c r="BL925" s="130"/>
      <c r="BM925" s="130"/>
      <c r="BN925" s="130"/>
      <c r="BO925" s="130"/>
      <c r="BP925" s="130"/>
    </row>
    <row r="926" ht="15.75" customHeight="1" spans="1:68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  <c r="AA926" s="130"/>
      <c r="AB926" s="130"/>
      <c r="AC926" s="130"/>
      <c r="AD926" s="130"/>
      <c r="AE926" s="130"/>
      <c r="AF926" s="130"/>
      <c r="AG926" s="130"/>
      <c r="AH926" s="130"/>
      <c r="AI926" s="130"/>
      <c r="AJ926" s="130"/>
      <c r="AK926" s="130"/>
      <c r="AL926" s="130"/>
      <c r="AM926" s="130"/>
      <c r="AN926" s="130"/>
      <c r="AO926" s="130"/>
      <c r="AP926" s="130"/>
      <c r="AQ926" s="130"/>
      <c r="AR926" s="130"/>
      <c r="AS926" s="130"/>
      <c r="AT926" s="130"/>
      <c r="AU926" s="130"/>
      <c r="AV926" s="130"/>
      <c r="AW926" s="130"/>
      <c r="AX926" s="130"/>
      <c r="AY926" s="130"/>
      <c r="AZ926" s="130"/>
      <c r="BA926" s="130"/>
      <c r="BB926" s="130"/>
      <c r="BC926" s="130"/>
      <c r="BD926" s="130"/>
      <c r="BE926" s="130"/>
      <c r="BF926" s="130"/>
      <c r="BG926" s="130"/>
      <c r="BH926" s="130"/>
      <c r="BI926" s="130"/>
      <c r="BJ926" s="130"/>
      <c r="BK926" s="130"/>
      <c r="BL926" s="130"/>
      <c r="BM926" s="130"/>
      <c r="BN926" s="130"/>
      <c r="BO926" s="130"/>
      <c r="BP926" s="130"/>
    </row>
    <row r="927" ht="15.75" customHeight="1" spans="1:68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  <c r="AA927" s="130"/>
      <c r="AB927" s="130"/>
      <c r="AC927" s="130"/>
      <c r="AD927" s="130"/>
      <c r="AE927" s="130"/>
      <c r="AF927" s="130"/>
      <c r="AG927" s="130"/>
      <c r="AH927" s="130"/>
      <c r="AI927" s="130"/>
      <c r="AJ927" s="130"/>
      <c r="AK927" s="130"/>
      <c r="AL927" s="130"/>
      <c r="AM927" s="130"/>
      <c r="AN927" s="130"/>
      <c r="AO927" s="130"/>
      <c r="AP927" s="130"/>
      <c r="AQ927" s="130"/>
      <c r="AR927" s="130"/>
      <c r="AS927" s="130"/>
      <c r="AT927" s="130"/>
      <c r="AU927" s="130"/>
      <c r="AV927" s="130"/>
      <c r="AW927" s="130"/>
      <c r="AX927" s="130"/>
      <c r="AY927" s="130"/>
      <c r="AZ927" s="130"/>
      <c r="BA927" s="130"/>
      <c r="BB927" s="130"/>
      <c r="BC927" s="130"/>
      <c r="BD927" s="130"/>
      <c r="BE927" s="130"/>
      <c r="BF927" s="130"/>
      <c r="BG927" s="130"/>
      <c r="BH927" s="130"/>
      <c r="BI927" s="130"/>
      <c r="BJ927" s="130"/>
      <c r="BK927" s="130"/>
      <c r="BL927" s="130"/>
      <c r="BM927" s="130"/>
      <c r="BN927" s="130"/>
      <c r="BO927" s="130"/>
      <c r="BP927" s="130"/>
    </row>
    <row r="928" ht="15.75" customHeight="1" spans="1:68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  <c r="AA928" s="130"/>
      <c r="AB928" s="130"/>
      <c r="AC928" s="130"/>
      <c r="AD928" s="130"/>
      <c r="AE928" s="130"/>
      <c r="AF928" s="130"/>
      <c r="AG928" s="130"/>
      <c r="AH928" s="130"/>
      <c r="AI928" s="130"/>
      <c r="AJ928" s="130"/>
      <c r="AK928" s="130"/>
      <c r="AL928" s="130"/>
      <c r="AM928" s="130"/>
      <c r="AN928" s="130"/>
      <c r="AO928" s="130"/>
      <c r="AP928" s="130"/>
      <c r="AQ928" s="130"/>
      <c r="AR928" s="130"/>
      <c r="AS928" s="130"/>
      <c r="AT928" s="130"/>
      <c r="AU928" s="130"/>
      <c r="AV928" s="130"/>
      <c r="AW928" s="130"/>
      <c r="AX928" s="130"/>
      <c r="AY928" s="130"/>
      <c r="AZ928" s="130"/>
      <c r="BA928" s="130"/>
      <c r="BB928" s="130"/>
      <c r="BC928" s="130"/>
      <c r="BD928" s="130"/>
      <c r="BE928" s="130"/>
      <c r="BF928" s="130"/>
      <c r="BG928" s="130"/>
      <c r="BH928" s="130"/>
      <c r="BI928" s="130"/>
      <c r="BJ928" s="130"/>
      <c r="BK928" s="130"/>
      <c r="BL928" s="130"/>
      <c r="BM928" s="130"/>
      <c r="BN928" s="130"/>
      <c r="BO928" s="130"/>
      <c r="BP928" s="130"/>
    </row>
    <row r="929" ht="15.75" customHeight="1" spans="1:68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  <c r="AA929" s="130"/>
      <c r="AB929" s="130"/>
      <c r="AC929" s="130"/>
      <c r="AD929" s="130"/>
      <c r="AE929" s="130"/>
      <c r="AF929" s="130"/>
      <c r="AG929" s="130"/>
      <c r="AH929" s="130"/>
      <c r="AI929" s="130"/>
      <c r="AJ929" s="130"/>
      <c r="AK929" s="130"/>
      <c r="AL929" s="130"/>
      <c r="AM929" s="130"/>
      <c r="AN929" s="130"/>
      <c r="AO929" s="130"/>
      <c r="AP929" s="130"/>
      <c r="AQ929" s="130"/>
      <c r="AR929" s="130"/>
      <c r="AS929" s="130"/>
      <c r="AT929" s="130"/>
      <c r="AU929" s="130"/>
      <c r="AV929" s="130"/>
      <c r="AW929" s="130"/>
      <c r="AX929" s="130"/>
      <c r="AY929" s="130"/>
      <c r="AZ929" s="130"/>
      <c r="BA929" s="130"/>
      <c r="BB929" s="130"/>
      <c r="BC929" s="130"/>
      <c r="BD929" s="130"/>
      <c r="BE929" s="130"/>
      <c r="BF929" s="130"/>
      <c r="BG929" s="130"/>
      <c r="BH929" s="130"/>
      <c r="BI929" s="130"/>
      <c r="BJ929" s="130"/>
      <c r="BK929" s="130"/>
      <c r="BL929" s="130"/>
      <c r="BM929" s="130"/>
      <c r="BN929" s="130"/>
      <c r="BO929" s="130"/>
      <c r="BP929" s="130"/>
    </row>
    <row r="930" ht="15.75" customHeight="1" spans="1:68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  <c r="AA930" s="130"/>
      <c r="AB930" s="130"/>
      <c r="AC930" s="130"/>
      <c r="AD930" s="130"/>
      <c r="AE930" s="130"/>
      <c r="AF930" s="130"/>
      <c r="AG930" s="130"/>
      <c r="AH930" s="130"/>
      <c r="AI930" s="130"/>
      <c r="AJ930" s="130"/>
      <c r="AK930" s="130"/>
      <c r="AL930" s="130"/>
      <c r="AM930" s="130"/>
      <c r="AN930" s="130"/>
      <c r="AO930" s="130"/>
      <c r="AP930" s="130"/>
      <c r="AQ930" s="130"/>
      <c r="AR930" s="130"/>
      <c r="AS930" s="130"/>
      <c r="AT930" s="130"/>
      <c r="AU930" s="130"/>
      <c r="AV930" s="130"/>
      <c r="AW930" s="130"/>
      <c r="AX930" s="130"/>
      <c r="AY930" s="130"/>
      <c r="AZ930" s="130"/>
      <c r="BA930" s="130"/>
      <c r="BB930" s="130"/>
      <c r="BC930" s="130"/>
      <c r="BD930" s="130"/>
      <c r="BE930" s="130"/>
      <c r="BF930" s="130"/>
      <c r="BG930" s="130"/>
      <c r="BH930" s="130"/>
      <c r="BI930" s="130"/>
      <c r="BJ930" s="130"/>
      <c r="BK930" s="130"/>
      <c r="BL930" s="130"/>
      <c r="BM930" s="130"/>
      <c r="BN930" s="130"/>
      <c r="BO930" s="130"/>
      <c r="BP930" s="130"/>
    </row>
    <row r="931" ht="15.75" customHeight="1" spans="1:68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  <c r="AA931" s="130"/>
      <c r="AB931" s="130"/>
      <c r="AC931" s="130"/>
      <c r="AD931" s="130"/>
      <c r="AE931" s="130"/>
      <c r="AF931" s="130"/>
      <c r="AG931" s="130"/>
      <c r="AH931" s="130"/>
      <c r="AI931" s="130"/>
      <c r="AJ931" s="130"/>
      <c r="AK931" s="130"/>
      <c r="AL931" s="130"/>
      <c r="AM931" s="130"/>
      <c r="AN931" s="130"/>
      <c r="AO931" s="130"/>
      <c r="AP931" s="130"/>
      <c r="AQ931" s="130"/>
      <c r="AR931" s="130"/>
      <c r="AS931" s="130"/>
      <c r="AT931" s="130"/>
      <c r="AU931" s="130"/>
      <c r="AV931" s="130"/>
      <c r="AW931" s="130"/>
      <c r="AX931" s="130"/>
      <c r="AY931" s="130"/>
      <c r="AZ931" s="130"/>
      <c r="BA931" s="130"/>
      <c r="BB931" s="130"/>
      <c r="BC931" s="130"/>
      <c r="BD931" s="130"/>
      <c r="BE931" s="130"/>
      <c r="BF931" s="130"/>
      <c r="BG931" s="130"/>
      <c r="BH931" s="130"/>
      <c r="BI931" s="130"/>
      <c r="BJ931" s="130"/>
      <c r="BK931" s="130"/>
      <c r="BL931" s="130"/>
      <c r="BM931" s="130"/>
      <c r="BN931" s="130"/>
      <c r="BO931" s="130"/>
      <c r="BP931" s="130"/>
    </row>
    <row r="932" ht="15.75" customHeight="1" spans="1:68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  <c r="AA932" s="130"/>
      <c r="AB932" s="130"/>
      <c r="AC932" s="130"/>
      <c r="AD932" s="130"/>
      <c r="AE932" s="130"/>
      <c r="AF932" s="130"/>
      <c r="AG932" s="130"/>
      <c r="AH932" s="130"/>
      <c r="AI932" s="130"/>
      <c r="AJ932" s="130"/>
      <c r="AK932" s="130"/>
      <c r="AL932" s="130"/>
      <c r="AM932" s="130"/>
      <c r="AN932" s="130"/>
      <c r="AO932" s="130"/>
      <c r="AP932" s="130"/>
      <c r="AQ932" s="130"/>
      <c r="AR932" s="130"/>
      <c r="AS932" s="130"/>
      <c r="AT932" s="130"/>
      <c r="AU932" s="130"/>
      <c r="AV932" s="130"/>
      <c r="AW932" s="130"/>
      <c r="AX932" s="130"/>
      <c r="AY932" s="130"/>
      <c r="AZ932" s="130"/>
      <c r="BA932" s="130"/>
      <c r="BB932" s="130"/>
      <c r="BC932" s="130"/>
      <c r="BD932" s="130"/>
      <c r="BE932" s="130"/>
      <c r="BF932" s="130"/>
      <c r="BG932" s="130"/>
      <c r="BH932" s="130"/>
      <c r="BI932" s="130"/>
      <c r="BJ932" s="130"/>
      <c r="BK932" s="130"/>
      <c r="BL932" s="130"/>
      <c r="BM932" s="130"/>
      <c r="BN932" s="130"/>
      <c r="BO932" s="130"/>
      <c r="BP932" s="130"/>
    </row>
    <row r="933" ht="15.75" customHeight="1" spans="1:68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  <c r="AA933" s="130"/>
      <c r="AB933" s="130"/>
      <c r="AC933" s="130"/>
      <c r="AD933" s="130"/>
      <c r="AE933" s="130"/>
      <c r="AF933" s="130"/>
      <c r="AG933" s="130"/>
      <c r="AH933" s="130"/>
      <c r="AI933" s="130"/>
      <c r="AJ933" s="130"/>
      <c r="AK933" s="130"/>
      <c r="AL933" s="130"/>
      <c r="AM933" s="130"/>
      <c r="AN933" s="130"/>
      <c r="AO933" s="130"/>
      <c r="AP933" s="130"/>
      <c r="AQ933" s="130"/>
      <c r="AR933" s="130"/>
      <c r="AS933" s="130"/>
      <c r="AT933" s="130"/>
      <c r="AU933" s="130"/>
      <c r="AV933" s="130"/>
      <c r="AW933" s="130"/>
      <c r="AX933" s="130"/>
      <c r="AY933" s="130"/>
      <c r="AZ933" s="130"/>
      <c r="BA933" s="130"/>
      <c r="BB933" s="130"/>
      <c r="BC933" s="130"/>
      <c r="BD933" s="130"/>
      <c r="BE933" s="130"/>
      <c r="BF933" s="130"/>
      <c r="BG933" s="130"/>
      <c r="BH933" s="130"/>
      <c r="BI933" s="130"/>
      <c r="BJ933" s="130"/>
      <c r="BK933" s="130"/>
      <c r="BL933" s="130"/>
      <c r="BM933" s="130"/>
      <c r="BN933" s="130"/>
      <c r="BO933" s="130"/>
      <c r="BP933" s="130"/>
    </row>
    <row r="934" ht="15.75" customHeight="1" spans="1:68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  <c r="AA934" s="130"/>
      <c r="AB934" s="130"/>
      <c r="AC934" s="130"/>
      <c r="AD934" s="130"/>
      <c r="AE934" s="130"/>
      <c r="AF934" s="130"/>
      <c r="AG934" s="130"/>
      <c r="AH934" s="130"/>
      <c r="AI934" s="130"/>
      <c r="AJ934" s="130"/>
      <c r="AK934" s="130"/>
      <c r="AL934" s="130"/>
      <c r="AM934" s="130"/>
      <c r="AN934" s="130"/>
      <c r="AO934" s="130"/>
      <c r="AP934" s="130"/>
      <c r="AQ934" s="130"/>
      <c r="AR934" s="130"/>
      <c r="AS934" s="130"/>
      <c r="AT934" s="130"/>
      <c r="AU934" s="130"/>
      <c r="AV934" s="130"/>
      <c r="AW934" s="130"/>
      <c r="AX934" s="130"/>
      <c r="AY934" s="130"/>
      <c r="AZ934" s="130"/>
      <c r="BA934" s="130"/>
      <c r="BB934" s="130"/>
      <c r="BC934" s="130"/>
      <c r="BD934" s="130"/>
      <c r="BE934" s="130"/>
      <c r="BF934" s="130"/>
      <c r="BG934" s="130"/>
      <c r="BH934" s="130"/>
      <c r="BI934" s="130"/>
      <c r="BJ934" s="130"/>
      <c r="BK934" s="130"/>
      <c r="BL934" s="130"/>
      <c r="BM934" s="130"/>
      <c r="BN934" s="130"/>
      <c r="BO934" s="130"/>
      <c r="BP934" s="130"/>
    </row>
    <row r="935" ht="15.75" customHeight="1" spans="1:68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  <c r="AA935" s="130"/>
      <c r="AB935" s="130"/>
      <c r="AC935" s="130"/>
      <c r="AD935" s="130"/>
      <c r="AE935" s="130"/>
      <c r="AF935" s="130"/>
      <c r="AG935" s="130"/>
      <c r="AH935" s="130"/>
      <c r="AI935" s="130"/>
      <c r="AJ935" s="130"/>
      <c r="AK935" s="130"/>
      <c r="AL935" s="130"/>
      <c r="AM935" s="130"/>
      <c r="AN935" s="130"/>
      <c r="AO935" s="130"/>
      <c r="AP935" s="130"/>
      <c r="AQ935" s="130"/>
      <c r="AR935" s="130"/>
      <c r="AS935" s="130"/>
      <c r="AT935" s="130"/>
      <c r="AU935" s="130"/>
      <c r="AV935" s="130"/>
      <c r="AW935" s="130"/>
      <c r="AX935" s="130"/>
      <c r="AY935" s="130"/>
      <c r="AZ935" s="130"/>
      <c r="BA935" s="130"/>
      <c r="BB935" s="130"/>
      <c r="BC935" s="130"/>
      <c r="BD935" s="130"/>
      <c r="BE935" s="130"/>
      <c r="BF935" s="130"/>
      <c r="BG935" s="130"/>
      <c r="BH935" s="130"/>
      <c r="BI935" s="130"/>
      <c r="BJ935" s="130"/>
      <c r="BK935" s="130"/>
      <c r="BL935" s="130"/>
      <c r="BM935" s="130"/>
      <c r="BN935" s="130"/>
      <c r="BO935" s="130"/>
      <c r="BP935" s="130"/>
    </row>
  </sheetData>
  <mergeCells count="312">
    <mergeCell ref="A2:I2"/>
    <mergeCell ref="AQ2:AW2"/>
    <mergeCell ref="A3:D3"/>
    <mergeCell ref="G3:P3"/>
    <mergeCell ref="AO3:AW3"/>
    <mergeCell ref="A5:J5"/>
    <mergeCell ref="L5:AK5"/>
    <mergeCell ref="AM5:AW5"/>
    <mergeCell ref="A6:J6"/>
    <mergeCell ref="M6:AK6"/>
    <mergeCell ref="AM6:AW6"/>
    <mergeCell ref="L7:AK7"/>
    <mergeCell ref="AM7:AW7"/>
    <mergeCell ref="L8:AK8"/>
    <mergeCell ref="A10:AK10"/>
    <mergeCell ref="AM10:AW10"/>
    <mergeCell ref="A11:AK11"/>
    <mergeCell ref="AM11:AW11"/>
    <mergeCell ref="A12:AK12"/>
    <mergeCell ref="AM12:AW12"/>
    <mergeCell ref="A13:AK13"/>
    <mergeCell ref="A14:AK14"/>
    <mergeCell ref="AM14:AW14"/>
    <mergeCell ref="A15:AK15"/>
    <mergeCell ref="A16:AK16"/>
    <mergeCell ref="A17:AK17"/>
    <mergeCell ref="A18:AK18"/>
    <mergeCell ref="A19:AK19"/>
    <mergeCell ref="A20:AK20"/>
    <mergeCell ref="A21:AW21"/>
    <mergeCell ref="B22:F22"/>
    <mergeCell ref="G22:J22"/>
    <mergeCell ref="K22:O22"/>
    <mergeCell ref="P22:S22"/>
    <mergeCell ref="T22:W22"/>
    <mergeCell ref="X22:AA22"/>
    <mergeCell ref="AB22:AE22"/>
    <mergeCell ref="AF22:AJ22"/>
    <mergeCell ref="AK22:AN22"/>
    <mergeCell ref="AO22:AR22"/>
    <mergeCell ref="AS22:AW22"/>
    <mergeCell ref="AX22:BA22"/>
    <mergeCell ref="A28:Y28"/>
    <mergeCell ref="AI28:AW28"/>
    <mergeCell ref="Z29:AH29"/>
    <mergeCell ref="AI29:AU29"/>
    <mergeCell ref="AV29:AX29"/>
    <mergeCell ref="AY29:BA29"/>
    <mergeCell ref="Z30:AH30"/>
    <mergeCell ref="A31:B31"/>
    <mergeCell ref="C31:D31"/>
    <mergeCell ref="E31:F31"/>
    <mergeCell ref="G31:I31"/>
    <mergeCell ref="J31:L31"/>
    <mergeCell ref="M31:O31"/>
    <mergeCell ref="P31:S31"/>
    <mergeCell ref="T31:V31"/>
    <mergeCell ref="W31:Y31"/>
    <mergeCell ref="Z31:AH31"/>
    <mergeCell ref="A32:B32"/>
    <mergeCell ref="C32:D32"/>
    <mergeCell ref="E32:F32"/>
    <mergeCell ref="G32:I32"/>
    <mergeCell ref="J32:L32"/>
    <mergeCell ref="M32:O32"/>
    <mergeCell ref="P32:S32"/>
    <mergeCell ref="T32:V32"/>
    <mergeCell ref="W32:Y32"/>
    <mergeCell ref="Z32:AH32"/>
    <mergeCell ref="A33:B33"/>
    <mergeCell ref="C33:D33"/>
    <mergeCell ref="E33:F33"/>
    <mergeCell ref="G33:I33"/>
    <mergeCell ref="J33:L33"/>
    <mergeCell ref="M33:O33"/>
    <mergeCell ref="P33:S33"/>
    <mergeCell ref="T33:V33"/>
    <mergeCell ref="W33:Y33"/>
    <mergeCell ref="Z33:AH33"/>
    <mergeCell ref="AI33:AU33"/>
    <mergeCell ref="AV33:AW33"/>
    <mergeCell ref="A34:B34"/>
    <mergeCell ref="C34:D34"/>
    <mergeCell ref="E34:F34"/>
    <mergeCell ref="G34:I34"/>
    <mergeCell ref="P34:S34"/>
    <mergeCell ref="T34:V34"/>
    <mergeCell ref="W34:Y34"/>
    <mergeCell ref="Z34:AH34"/>
    <mergeCell ref="AI34:AU34"/>
    <mergeCell ref="AV34:AW34"/>
    <mergeCell ref="A35:B35"/>
    <mergeCell ref="C35:D35"/>
    <mergeCell ref="E35:F35"/>
    <mergeCell ref="G35:I35"/>
    <mergeCell ref="J35:L35"/>
    <mergeCell ref="M35:O35"/>
    <mergeCell ref="P35:S35"/>
    <mergeCell ref="T35:V35"/>
    <mergeCell ref="W35:Y35"/>
    <mergeCell ref="Z35:AH35"/>
    <mergeCell ref="AI35:AO35"/>
    <mergeCell ref="AP35:AW35"/>
    <mergeCell ref="A37:AW37"/>
    <mergeCell ref="AE40:AM40"/>
    <mergeCell ref="AP40:AQ40"/>
    <mergeCell ref="AR40:AS40"/>
    <mergeCell ref="AT40:AU40"/>
    <mergeCell ref="AV40:AW40"/>
    <mergeCell ref="AG41:AM41"/>
    <mergeCell ref="AP41:AW41"/>
    <mergeCell ref="AP43:AW43"/>
    <mergeCell ref="A45:AW45"/>
    <mergeCell ref="A46:B46"/>
    <mergeCell ref="C46:Q46"/>
    <mergeCell ref="R46:S46"/>
    <mergeCell ref="T46:U46"/>
    <mergeCell ref="V46:W46"/>
    <mergeCell ref="AA46:AB46"/>
    <mergeCell ref="AC46:AD46"/>
    <mergeCell ref="AE46:AF46"/>
    <mergeCell ref="AG46:AH46"/>
    <mergeCell ref="AI46:AJ46"/>
    <mergeCell ref="AK46:AL46"/>
    <mergeCell ref="AN46:AO46"/>
    <mergeCell ref="A47:B47"/>
    <mergeCell ref="C47:Q47"/>
    <mergeCell ref="R47:S47"/>
    <mergeCell ref="T47:U47"/>
    <mergeCell ref="V47:W47"/>
    <mergeCell ref="AA47:AB47"/>
    <mergeCell ref="AC47:AD47"/>
    <mergeCell ref="AE47:AF47"/>
    <mergeCell ref="AG47:AH47"/>
    <mergeCell ref="AI47:AJ47"/>
    <mergeCell ref="AK47:AL47"/>
    <mergeCell ref="AN47:AO47"/>
    <mergeCell ref="A48:B48"/>
    <mergeCell ref="C48:Q48"/>
    <mergeCell ref="R48:S48"/>
    <mergeCell ref="T48:U48"/>
    <mergeCell ref="V48:W48"/>
    <mergeCell ref="AA48:AB48"/>
    <mergeCell ref="AC48:AD48"/>
    <mergeCell ref="AE48:AF48"/>
    <mergeCell ref="AG48:AH48"/>
    <mergeCell ref="AI48:AJ48"/>
    <mergeCell ref="AK48:AL48"/>
    <mergeCell ref="AN48:AO48"/>
    <mergeCell ref="A49:B49"/>
    <mergeCell ref="C49:Q49"/>
    <mergeCell ref="R49:S49"/>
    <mergeCell ref="T49:U49"/>
    <mergeCell ref="V49:W49"/>
    <mergeCell ref="AA49:AB49"/>
    <mergeCell ref="AC49:AD49"/>
    <mergeCell ref="AE49:AF49"/>
    <mergeCell ref="AG49:AH49"/>
    <mergeCell ref="AI49:AJ49"/>
    <mergeCell ref="AK49:AL49"/>
    <mergeCell ref="AN49:AO49"/>
    <mergeCell ref="A50:B50"/>
    <mergeCell ref="C50:Q50"/>
    <mergeCell ref="R50:S50"/>
    <mergeCell ref="T50:U50"/>
    <mergeCell ref="V50:W50"/>
    <mergeCell ref="AA50:AB50"/>
    <mergeCell ref="AC50:AD50"/>
    <mergeCell ref="AE50:AF50"/>
    <mergeCell ref="AG50:AH50"/>
    <mergeCell ref="AI50:AJ50"/>
    <mergeCell ref="AK50:AL50"/>
    <mergeCell ref="AN50:AO50"/>
    <mergeCell ref="A51:B51"/>
    <mergeCell ref="C51:Q51"/>
    <mergeCell ref="R51:S51"/>
    <mergeCell ref="T51:U51"/>
    <mergeCell ref="V51:W51"/>
    <mergeCell ref="AA51:AB51"/>
    <mergeCell ref="AC51:AD51"/>
    <mergeCell ref="AE51:AF51"/>
    <mergeCell ref="AG51:AH51"/>
    <mergeCell ref="AI51:AJ51"/>
    <mergeCell ref="AK51:AL51"/>
    <mergeCell ref="AN51:AO51"/>
    <mergeCell ref="A52:B52"/>
    <mergeCell ref="C52:Q52"/>
    <mergeCell ref="R52:S52"/>
    <mergeCell ref="T52:U52"/>
    <mergeCell ref="V52:W52"/>
    <mergeCell ref="AA52:AB52"/>
    <mergeCell ref="AC52:AD52"/>
    <mergeCell ref="AE52:AF52"/>
    <mergeCell ref="AG52:AH52"/>
    <mergeCell ref="AI52:AJ52"/>
    <mergeCell ref="AK52:AL52"/>
    <mergeCell ref="AN52:AO52"/>
    <mergeCell ref="A53:Q53"/>
    <mergeCell ref="R53:S53"/>
    <mergeCell ref="T53:U53"/>
    <mergeCell ref="V53:W53"/>
    <mergeCell ref="AA53:AB53"/>
    <mergeCell ref="AC53:AD53"/>
    <mergeCell ref="AE53:AF53"/>
    <mergeCell ref="AG53:AH53"/>
    <mergeCell ref="AI53:AJ53"/>
    <mergeCell ref="AK53:AL53"/>
    <mergeCell ref="AN53:AO53"/>
    <mergeCell ref="A54:AW54"/>
    <mergeCell ref="A55:B55"/>
    <mergeCell ref="C55:Q55"/>
    <mergeCell ref="R55:S55"/>
    <mergeCell ref="T55:U55"/>
    <mergeCell ref="V55:W55"/>
    <mergeCell ref="AA55:AB55"/>
    <mergeCell ref="AC55:AD55"/>
    <mergeCell ref="AE55:AF55"/>
    <mergeCell ref="AG55:AH55"/>
    <mergeCell ref="AI55:AJ55"/>
    <mergeCell ref="AK55:AL55"/>
    <mergeCell ref="AN55:AO55"/>
    <mergeCell ref="A56:B56"/>
    <mergeCell ref="C56:Q56"/>
    <mergeCell ref="R56:S56"/>
    <mergeCell ref="T56:U56"/>
    <mergeCell ref="V56:W56"/>
    <mergeCell ref="AA56:AB56"/>
    <mergeCell ref="AC56:AD56"/>
    <mergeCell ref="AE56:AF56"/>
    <mergeCell ref="AG56:AH56"/>
    <mergeCell ref="AI56:AJ56"/>
    <mergeCell ref="AK56:AL56"/>
    <mergeCell ref="AN56:AO56"/>
    <mergeCell ref="A57:Q57"/>
    <mergeCell ref="R57:S57"/>
    <mergeCell ref="T57:U57"/>
    <mergeCell ref="V57:W57"/>
    <mergeCell ref="AA57:AB57"/>
    <mergeCell ref="AC57:AD57"/>
    <mergeCell ref="AE57:AF57"/>
    <mergeCell ref="AG57:AH57"/>
    <mergeCell ref="AI57:AJ57"/>
    <mergeCell ref="AK57:AL57"/>
    <mergeCell ref="AN57:AO57"/>
    <mergeCell ref="A58:Q58"/>
    <mergeCell ref="R58:S58"/>
    <mergeCell ref="T58:U58"/>
    <mergeCell ref="V58:W58"/>
    <mergeCell ref="AA58:AB58"/>
    <mergeCell ref="AC58:AD58"/>
    <mergeCell ref="AE58:AF58"/>
    <mergeCell ref="AG58:AH58"/>
    <mergeCell ref="AI58:AJ58"/>
    <mergeCell ref="AK58:AL58"/>
    <mergeCell ref="AN58:AO58"/>
    <mergeCell ref="A59:AO59"/>
    <mergeCell ref="A60:AO60"/>
    <mergeCell ref="A61:AO61"/>
    <mergeCell ref="A62:AO62"/>
    <mergeCell ref="A63:AW63"/>
    <mergeCell ref="A68:AW68"/>
    <mergeCell ref="E69:X69"/>
    <mergeCell ref="E70:X70"/>
    <mergeCell ref="AA70:AW70"/>
    <mergeCell ref="E71:X71"/>
    <mergeCell ref="E72:X72"/>
    <mergeCell ref="A22:A23"/>
    <mergeCell ref="X43:X44"/>
    <mergeCell ref="Y43:Y44"/>
    <mergeCell ref="Z43:Z44"/>
    <mergeCell ref="AM42:AM44"/>
    <mergeCell ref="AP64:AP65"/>
    <mergeCell ref="AQ64:AQ65"/>
    <mergeCell ref="AR64:AR65"/>
    <mergeCell ref="AS64:AS65"/>
    <mergeCell ref="AT64:AT65"/>
    <mergeCell ref="AU64:AU65"/>
    <mergeCell ref="AV64:AV65"/>
    <mergeCell ref="AW64:AW65"/>
    <mergeCell ref="A29:B30"/>
    <mergeCell ref="C29:D30"/>
    <mergeCell ref="E29:F30"/>
    <mergeCell ref="G29:I30"/>
    <mergeCell ref="J29:L30"/>
    <mergeCell ref="M29:O30"/>
    <mergeCell ref="P29:S30"/>
    <mergeCell ref="T29:V30"/>
    <mergeCell ref="W29:Y30"/>
    <mergeCell ref="AI30:AO32"/>
    <mergeCell ref="AP30:AX32"/>
    <mergeCell ref="AY30:BA32"/>
    <mergeCell ref="AE41:AF44"/>
    <mergeCell ref="AG42:AH44"/>
    <mergeCell ref="AI42:AJ44"/>
    <mergeCell ref="AK42:AL44"/>
    <mergeCell ref="A38:B44"/>
    <mergeCell ref="AA38:AB44"/>
    <mergeCell ref="C38:Q44"/>
    <mergeCell ref="R38:Z39"/>
    <mergeCell ref="AC38:AO39"/>
    <mergeCell ref="AP38:AW39"/>
    <mergeCell ref="R40:S44"/>
    <mergeCell ref="T40:U44"/>
    <mergeCell ref="V40:W44"/>
    <mergeCell ref="AN40:AO44"/>
    <mergeCell ref="X40:Z42"/>
    <mergeCell ref="AC40:AD44"/>
    <mergeCell ref="R64:S65"/>
    <mergeCell ref="T64:U65"/>
    <mergeCell ref="V64:W65"/>
    <mergeCell ref="A64:B65"/>
    <mergeCell ref="C64:Q65"/>
  </mergeCells>
  <pageMargins left="0.393700787401575" right="0.393700787401575" top="0.393700787401575" bottom="0.393700787401575" header="0" footer="0"/>
  <pageSetup paperSize="9" scale="81" orientation="landscape"/>
  <headerFooter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Аспірант</vt:lpstr>
      <vt:lpstr>Аспірант заочне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Admin</cp:lastModifiedBy>
  <dcterms:created xsi:type="dcterms:W3CDTF">2021-03-15T18:32:00Z</dcterms:created>
  <cp:lastPrinted>2025-06-19T06:25:00Z</cp:lastPrinted>
  <dcterms:modified xsi:type="dcterms:W3CDTF">2025-10-06T10:10:04Z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E5FA9BC1A40F482F8B10BDF29E8F1FAB_12</vt:lpwstr>
  </property>
  <property fmtid="{D5CDD505-2E9C-101B-9397-08002B2CF9AE}" pid="10" name="KSOProductBuildVer">
    <vt:lpwstr>1033-12.2.0.22549</vt:lpwstr>
  </property>
</Properties>
</file>